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55" windowWidth="19200" windowHeight="11640" tabRatio="917"/>
  </bookViews>
  <sheets>
    <sheet name="Übersicht" sheetId="4" r:id="rId1"/>
    <sheet name="1. Personalkosten" sheetId="1" r:id="rId2"/>
    <sheet name="2. Reisekosten" sheetId="5" r:id="rId3"/>
    <sheet name="3. Sachkosten" sheetId="6" r:id="rId4"/>
    <sheet name="4. sonstige Kosten" sheetId="3" r:id="rId5"/>
    <sheet name="5. Eigenmittel" sheetId="10" r:id="rId6"/>
    <sheet name="6. Gesamtkosten" sheetId="7" r:id="rId7"/>
  </sheets>
  <definedNames>
    <definedName name="_xlnm.Print_Area" localSheetId="1">'1. Personalkosten'!$A$1:$F$47</definedName>
    <definedName name="_xlnm.Print_Area" localSheetId="2">'2. Reisekosten'!$A$1:$F$16</definedName>
    <definedName name="_xlnm.Print_Area" localSheetId="3">'3. Sachkosten'!$A$1:$H$46</definedName>
    <definedName name="_xlnm.Print_Area" localSheetId="4">'4. sonstige Kosten'!$A$1:$D$12</definedName>
    <definedName name="_xlnm.Print_Area" localSheetId="5">'5. Eigenmittel'!$A$1:$E$12</definedName>
    <definedName name="_xlnm.Print_Area" localSheetId="6">'6. Gesamtkosten'!$A$1:$E$36</definedName>
    <definedName name="_xlnm.Print_Area" localSheetId="0">Übersicht!$B$1:$J$44</definedName>
    <definedName name="_xlnm.Print_Titles" localSheetId="1">'1. Personalkosten'!$1:$1</definedName>
    <definedName name="_xlnm.Print_Titles" localSheetId="3">'3. Sachkosten'!$1:$1</definedName>
    <definedName name="ID">Übersicht!$B$15</definedName>
    <definedName name="Projekttitel">Übersicht!#REF!</definedName>
    <definedName name="Text2" localSheetId="6">'6. Gesamtkosten'!#REF!</definedName>
  </definedNames>
  <calcPr calcId="145621"/>
</workbook>
</file>

<file path=xl/calcChain.xml><?xml version="1.0" encoding="utf-8"?>
<calcChain xmlns="http://schemas.openxmlformats.org/spreadsheetml/2006/main">
  <c r="E45" i="6" l="1"/>
  <c r="F45" i="6"/>
  <c r="C14" i="5"/>
  <c r="C6" i="7" s="1"/>
  <c r="D22" i="7"/>
  <c r="D32" i="7" s="1"/>
  <c r="C22" i="7"/>
  <c r="C32" i="7" s="1"/>
  <c r="E35" i="6"/>
  <c r="E37" i="6"/>
  <c r="G23" i="6"/>
  <c r="G25" i="6" s="1"/>
  <c r="F23" i="6"/>
  <c r="F25" i="6" s="1"/>
  <c r="E23" i="6"/>
  <c r="E42" i="6" s="1"/>
  <c r="E25" i="6"/>
  <c r="E37" i="1"/>
  <c r="E39" i="1" s="1"/>
  <c r="E26" i="1"/>
  <c r="E42" i="1" s="1"/>
  <c r="E11" i="1"/>
  <c r="E13" i="1" s="1"/>
  <c r="D10" i="10"/>
  <c r="D12" i="10" s="1"/>
  <c r="D31" i="7"/>
  <c r="C10" i="10"/>
  <c r="C12" i="10" s="1"/>
  <c r="B10" i="10"/>
  <c r="B12" i="10" s="1"/>
  <c r="D10" i="3"/>
  <c r="D8" i="7" s="1"/>
  <c r="C10" i="3"/>
  <c r="C12" i="3"/>
  <c r="B10" i="3"/>
  <c r="C8" i="7" s="1"/>
  <c r="G45" i="6"/>
  <c r="G35" i="6"/>
  <c r="G37" i="6" s="1"/>
  <c r="G43" i="6"/>
  <c r="F35" i="6"/>
  <c r="F37" i="6"/>
  <c r="G11" i="6"/>
  <c r="G13" i="6" s="1"/>
  <c r="F11" i="6"/>
  <c r="F41" i="6" s="1"/>
  <c r="F13" i="6"/>
  <c r="E11" i="6"/>
  <c r="E13" i="6" s="1"/>
  <c r="E14" i="5"/>
  <c r="E16" i="5" s="1"/>
  <c r="D6" i="7"/>
  <c r="D14" i="5"/>
  <c r="D16" i="5" s="1"/>
  <c r="F43" i="6"/>
  <c r="E43" i="6"/>
  <c r="F42" i="6"/>
  <c r="G41" i="6" l="1"/>
  <c r="G44" i="6" s="1"/>
  <c r="E43" i="1"/>
  <c r="G42" i="6"/>
  <c r="E41" i="6"/>
  <c r="C31" i="7"/>
  <c r="B12" i="3"/>
  <c r="D12" i="3"/>
  <c r="E44" i="6"/>
  <c r="E46" i="6" s="1"/>
  <c r="F44" i="6"/>
  <c r="F46" i="6" s="1"/>
  <c r="C16" i="5"/>
  <c r="E28" i="1"/>
  <c r="E41" i="1"/>
  <c r="E44" i="1" s="1"/>
  <c r="D7" i="7" l="1"/>
  <c r="G46" i="6"/>
  <c r="C7" i="7"/>
  <c r="E46" i="1"/>
  <c r="D5" i="7"/>
  <c r="D9" i="7" s="1"/>
  <c r="C5" i="7"/>
  <c r="C9" i="7" l="1"/>
  <c r="C30" i="7" s="1"/>
  <c r="C33" i="7" s="1"/>
  <c r="C35" i="7" s="1"/>
  <c r="D11" i="7"/>
  <c r="D30" i="7"/>
  <c r="D33" i="7" s="1"/>
  <c r="D35" i="7" s="1"/>
  <c r="C11" i="7" l="1"/>
</calcChain>
</file>

<file path=xl/sharedStrings.xml><?xml version="1.0" encoding="utf-8"?>
<sst xmlns="http://schemas.openxmlformats.org/spreadsheetml/2006/main" count="198" uniqueCount="118">
  <si>
    <t>Name</t>
  </si>
  <si>
    <t>     </t>
  </si>
  <si>
    <t>Externe Dienstleistungen</t>
  </si>
  <si>
    <t>Stundensatz</t>
  </si>
  <si>
    <t>Beschreibung</t>
  </si>
  <si>
    <t xml:space="preserve"> </t>
  </si>
  <si>
    <t>Art der Dienstleistung</t>
  </si>
  <si>
    <t>Gesamtsumme der Sachkosten</t>
  </si>
  <si>
    <t>Name / Organisation</t>
  </si>
  <si>
    <t>Zweck der Reise, Reiseziel, Datum (Dauer)</t>
  </si>
  <si>
    <t>Veranstaltungskosten</t>
  </si>
  <si>
    <t>Material</t>
  </si>
  <si>
    <t>Summen</t>
  </si>
  <si>
    <t>Gesamtkosten</t>
  </si>
  <si>
    <t>1. Personalkosten</t>
  </si>
  <si>
    <t>4. sonstige Kosten</t>
  </si>
  <si>
    <t>Aufgaben im Projekt</t>
  </si>
  <si>
    <t>Personenmonate</t>
  </si>
  <si>
    <t>Berechnungs-grundlage</t>
  </si>
  <si>
    <t>Gegenstand und Begründung des Werkvertrages</t>
  </si>
  <si>
    <t>Name des Auftragnehmers/der 
Auftragsnehmerin</t>
  </si>
  <si>
    <t>Höhe des 
Honorars</t>
  </si>
  <si>
    <t>Dienstverträge (exkl. Overhead)</t>
  </si>
  <si>
    <t>Overhead</t>
  </si>
  <si>
    <t>Betrag</t>
  </si>
  <si>
    <t>Posten</t>
  </si>
  <si>
    <t>Bitte kreuzen Sie an, was für Ihre Einrichtung/Ihr Unternehmen gilt:</t>
  </si>
  <si>
    <t>Kosten</t>
  </si>
  <si>
    <t>Kosten, die dem BMWF in Rechnung gestellt werden</t>
  </si>
  <si>
    <t>Bei einem Ausdruck werden die Erläuterungen nicht mitausgedruckt.</t>
  </si>
  <si>
    <t>Für die Darstellung der einzelnen Kosten nützen Sie bitte folgende Tabellenblätter:</t>
  </si>
  <si>
    <t>Art</t>
  </si>
  <si>
    <t>netto</t>
  </si>
  <si>
    <t>brutto</t>
  </si>
  <si>
    <t>Zur Kostengruppe Sachkosten zählen Posten wie Materialkosten, externe Dienstleistungen und Veranstaltungskosten.</t>
  </si>
  <si>
    <t>Begründung</t>
  </si>
  <si>
    <t>Bitte führen Sie jegliche Reise- und Aufenthalts-
kosten, wie beispielsweise Nächtigungskosten und Fahrtkosten, an. 
Die Reisekosten sind nur bis zu jener Höhe förderbar, die dem Gehaltsschema des Bundes und der Reisegebührenvorschrift 1955 für vergleichbare Bundesbedienstete entspricht.</t>
  </si>
  <si>
    <t>Prozentsatz</t>
  </si>
  <si>
    <t>Bezeichnung der Kosten</t>
  </si>
  <si>
    <t xml:space="preserve">USt. </t>
  </si>
  <si>
    <t>Ust.</t>
  </si>
  <si>
    <t>USt.</t>
  </si>
  <si>
    <t>2. Reisekosten</t>
  </si>
  <si>
    <t>3. Sachkosten</t>
  </si>
  <si>
    <t xml:space="preserve">   Ihre Einrichtung ist unecht steuerbefreit, d.h. Sie können keine Umsatzsteuer 
   in Rechnung stellen und keinen Vorsteuerabzug geltend machen.</t>
  </si>
  <si>
    <t xml:space="preserve">   Ihre Einrichtung ist umsatzsteuerpflichtig und vorsteuerabzugsberechtigt.</t>
  </si>
  <si>
    <t>▪ Wenn Ihre Einrichtung umsatzsteuerpflichtig und vorsteuerabzugsberechtigt ist (z. B. Unternehmen), weisen Sie bitte die NETTO-Beträge, USt. und Bruttobeträge extra aus.
▪ Wenn Ihre Einrichtung unecht steuerbefreit ist (d.h. keine Umsatzsteuer in Rechnung stellen und keinen Vorsteuerabzug geltend machen kann), geben Sie bitte die BRUTTO-Beträge (Kosten inkl. der enthaltenen USt.) an.</t>
  </si>
  <si>
    <t>Werkverträge mit Kooperationspartner/innen</t>
  </si>
  <si>
    <t xml:space="preserve">Externe Dienstleistungen sind Aufwendungen für externe Aufträge mit direktem Bezug zum Projekt (z. B. Beratungsleistungen, Lektorat, Grafik etc.). </t>
  </si>
  <si>
    <t>Einnahmen (Kofinanzierung, Sponsoring etc.)</t>
  </si>
  <si>
    <t>Summe Einnahmen</t>
  </si>
  <si>
    <r>
      <t xml:space="preserve">abzüglich </t>
    </r>
    <r>
      <rPr>
        <b/>
        <sz val="10"/>
        <rFont val="Arial"/>
        <family val="2"/>
      </rPr>
      <t>Einnahmen</t>
    </r>
  </si>
  <si>
    <r>
      <t xml:space="preserve">Unter den Punkt Dienstverträge fallen alle Kosten der Mitarbeiter/innen der einreichenden Institution. Förderbar sind Personalkosten in Form von Brutto-
gehältern inkl. direkter Gehaltsnebenkosten (umfassen das 13./14. Gehalt 
sowie Sozialabgaben). 
</t>
    </r>
    <r>
      <rPr>
        <sz val="8"/>
        <rFont val="Arial"/>
        <family val="2"/>
      </rPr>
      <t xml:space="preserve"> </t>
    </r>
    <r>
      <rPr>
        <sz val="10"/>
        <rFont val="Arial"/>
      </rPr>
      <t xml:space="preserve">
Die Personalkosten sind nur bis zu jener Höhe förderbar, die dem Gehalts-
schema des Bundes und der Reisegebührenvorschrift 1955 für vergleichbare Bundesbedienstete entspricht.
</t>
    </r>
    <r>
      <rPr>
        <sz val="8"/>
        <rFont val="Arial"/>
        <family val="2"/>
      </rPr>
      <t xml:space="preserve"> </t>
    </r>
    <r>
      <rPr>
        <sz val="10"/>
        <rFont val="Arial"/>
      </rPr>
      <t xml:space="preserve">
Alternativ können die Stundensätze des FWF oder der GÖD verwendet werden.</t>
    </r>
  </si>
  <si>
    <t>Reisegebührenvorschrift (BGBl. Nr. 133/1955)</t>
  </si>
  <si>
    <t>http://www.ris.bka.gv.at/GeltendeFassung.wxe?Abfrage=Bundesnormen&amp;Gesetzesnummer=10008156#header</t>
  </si>
  <si>
    <t>Gehaltstabellen 2011 der Gewerkschaft Öffentlicher Dienst</t>
  </si>
  <si>
    <t>Overheadkosten können als Pauschalzuschlag in der Höhe von 20% der zurechenbaren direkten Personalkosten gefördert werden.</t>
  </si>
  <si>
    <t>Umfang der Mitwirkung im Projekt</t>
  </si>
  <si>
    <t>Die Umsatzsteuer, welche auf die Kosten der förderbaren Leistung entfällt, ist generell keine förderbare Ausgabe. Gefördert werden Nettobeträge. Sofern die Umsatzsteuer aber nachweislich tatsächlich und endgültig vom Fördernehmer/von der Fördernehmerin zu tragen ist, somit für diese keine Vorsteuerabzugsberechtigung besteht, kann sie als förderbarer Kostenbestandteil berücksichtigt werden.
▪ Wenn Ihre Einrichtung umsatzsteuerpflichtig und vorsteuerabzugsberechtigt ist (z. B. Unternehmen), weisen Sie bitte die NETTO-Beträge, USt. und Bruttobeträge extra aus.
▪ Wenn Ihre Einrichtung unecht steuerbefreit ist (d.h. keine Umsatzsteuer in Rechnung stellen und keinen Vorsteuerabzug geltend machen kann), geben Sie bitte die BRUTTO-Beträge (Kosten inkl. der enthaltenen USt.) an.</t>
  </si>
  <si>
    <t>Bitte geben Sie den Titel Ihres Projektes an.</t>
  </si>
  <si>
    <t>1. Personalkosten (Bruttokosten sind Nettokosten)</t>
  </si>
  <si>
    <t>http://www.goedfsg.at/index.php?id=18</t>
  </si>
  <si>
    <t>Alle Kooperationspartner/innen (auch Lehrer/innen) sind über Werkverträge einzubinden. 
Da alle Tätigkeiten, die Lehrpersonen im Rahmen ihrer Unterrichtstätigkeit bzw. Vorbereitungszeit ausüben, bereits mit dem Gehalt abgegolten werden, können Lehrkräfte nur mittels Werkvertrag in die Projekte eingebunden werden, wenn sie auf den Projekthomepages offiziell im Forschungsteam ausgewiesen sind. Bitte beachten Sie, dass nur jener Zeitaufwand von Lehrer/innen abgegolten werden kann, der außerhalb des regulären Unterrichts für das Projekt anfällt.</t>
  </si>
  <si>
    <t>Summe tatsächliche Personalkosten Dienstverträge</t>
  </si>
  <si>
    <t>Summe beantragte Personalkosten Dienstverträge</t>
  </si>
  <si>
    <t>Differenz Personalkosten Dienstverträge</t>
  </si>
  <si>
    <t>Summe tatsächlicher Overhead</t>
  </si>
  <si>
    <t>Summe beantragter Overhead</t>
  </si>
  <si>
    <t>Differenz Overhead</t>
  </si>
  <si>
    <t>Summe tatsächliche Personalkosten Werkverträge</t>
  </si>
  <si>
    <t>Summe beantragte Personalkosten Werkverträge</t>
  </si>
  <si>
    <t>Differenz Personalkosten Werkverträge</t>
  </si>
  <si>
    <t>Summe tatsächliche Personalkosten Dienstvertrag (exkl. Overhead)</t>
  </si>
  <si>
    <t>tatsächlicher Overhead</t>
  </si>
  <si>
    <t>Gesamtsumme tatsächliche Personalkosten</t>
  </si>
  <si>
    <t>Gesamtsumme beantragte Personalkosten</t>
  </si>
  <si>
    <t>Differenz Gesamtsumme Personalkosten</t>
  </si>
  <si>
    <t>Gesamtsumme tatsächliche Reise- und Aufenthaltskosten</t>
  </si>
  <si>
    <t>Gesamtsumme beantragte Reise- und Aufenthaltskosten</t>
  </si>
  <si>
    <t>Differenz Reise- und Aufenthaltskosten</t>
  </si>
  <si>
    <t>Summe tatsächliche Materialkosten</t>
  </si>
  <si>
    <t>Summe beantragte Materialkosten</t>
  </si>
  <si>
    <t>Differenz Materialkosten</t>
  </si>
  <si>
    <t>Summe tatsächliche Externe Dienstleistungen</t>
  </si>
  <si>
    <t>Summe beantragte Externe Dienstleistungen</t>
  </si>
  <si>
    <t>Differenz Externe Dienstleistungen</t>
  </si>
  <si>
    <t>Summe tatsächliche Veranstaltungskosten</t>
  </si>
  <si>
    <t>Summe beantragte Veranstaltungskosten</t>
  </si>
  <si>
    <t>Differenz Veranstaltungskosten</t>
  </si>
  <si>
    <t>Summe tatsächliche externe Dienstleistungen</t>
  </si>
  <si>
    <t>Gesamtsumme tatsächliche Sachkosten</t>
  </si>
  <si>
    <t>Gesamtsumme beantragte Sachkosten</t>
  </si>
  <si>
    <t>Differenz Sachkosten</t>
  </si>
  <si>
    <t>Gesamtsumme tatsächliche sonstige Projektkosten</t>
  </si>
  <si>
    <t>Gesamtsumme beantragte sonstige Projektkosten</t>
  </si>
  <si>
    <t>Differenz sonstige Projektkosten</t>
  </si>
  <si>
    <t>Gesamtsumme beantragte Eigenmittel</t>
  </si>
  <si>
    <t>Differenz Eigenmittel</t>
  </si>
  <si>
    <r>
      <t xml:space="preserve">Gesamtsumme tatsächliche </t>
    </r>
    <r>
      <rPr>
        <b/>
        <sz val="10"/>
        <rFont val="Arial"/>
        <family val="2"/>
      </rPr>
      <t>Projektkosten</t>
    </r>
  </si>
  <si>
    <r>
      <t xml:space="preserve">Gesamtsumme beantragte </t>
    </r>
    <r>
      <rPr>
        <b/>
        <sz val="10"/>
        <rFont val="Arial"/>
        <family val="2"/>
      </rPr>
      <t>Projektkosten</t>
    </r>
  </si>
  <si>
    <r>
      <t xml:space="preserve">Differenz </t>
    </r>
    <r>
      <rPr>
        <b/>
        <sz val="10"/>
        <rFont val="Arial"/>
        <family val="2"/>
      </rPr>
      <t>Projektkosten</t>
    </r>
  </si>
  <si>
    <t>Gesamtkosten tatsächliche Personalkosten</t>
  </si>
  <si>
    <t>Gesamtkosten tatsächliche Sachkosten</t>
  </si>
  <si>
    <t>Gesamtkosten tatsächliche Sonstige Projektkosten</t>
  </si>
  <si>
    <t>Gesamtkosten tatsächliche Reise- und Aufenthaltskosten</t>
  </si>
  <si>
    <t>Gesamtsumme tatsächliche Eigenmittel</t>
  </si>
  <si>
    <r>
      <t xml:space="preserve">Gesamtsumme tatsächliche </t>
    </r>
    <r>
      <rPr>
        <b/>
        <sz val="10"/>
        <rFont val="Arial"/>
        <family val="2"/>
      </rPr>
      <t>Projektkosten</t>
    </r>
  </si>
  <si>
    <r>
      <t xml:space="preserve">abzüglich tatsächliche </t>
    </r>
    <r>
      <rPr>
        <b/>
        <sz val="10"/>
        <rFont val="Arial"/>
        <family val="2"/>
      </rPr>
      <t>Eigenmittel</t>
    </r>
  </si>
  <si>
    <t>Kostenplan zur Projektabrechnung</t>
  </si>
  <si>
    <t>5. Eigenmittel</t>
  </si>
  <si>
    <t>6. Gesamtkosten</t>
  </si>
  <si>
    <t>Geben Sie in den Arbeitsblättern 1. Personalkosten, 2. Reisekosten, 3. Sachkosten und 4. Sonstige Kosten an. Rechnen Sie in diese Kostengruppen AUCH die Eigenmittel hinein. Diese stellen Sie in Tabellenblatt 5. Eigenmittel nochmals gesondert dar.
Im Arbeitsblatt 6. Gesamtkosten fassen Sie bitte sämtliche Kosten zusammen und ziehen dann die Eigenmittel ab.</t>
  </si>
  <si>
    <t xml:space="preserve">6. Gesamtkosten </t>
  </si>
  <si>
    <t>Kosten, die dem BMWFW tatsächlich in Rechnung gestellt werden</t>
  </si>
  <si>
    <t>Kosten, die dem BMWFW beantragt in Rechnung gestellt wurden</t>
  </si>
  <si>
    <t>Differenz Kosten, die dem BMWFW in Rechnung gestellt werden</t>
  </si>
  <si>
    <t>Listen Sie hier sämtliche Eigenmittel auf. Achten Sie darauf, dass diese Kosten bereits in den Kostengruppen 1 bis 6 aufscheinen müssen. 
Als Eigenleistungen des Förderungswerbers/der Förderungswerberin gelten sowohl Eigenmittel im engeren Sinn als auch eigene Sach- und Arbeitsleistungen. 
Die Angemessenheit von Eigenleistungen wird projektspezifisch durch das Gutacher/innengremium geprüft. Sie hat jedoch mindestens 10% der Projektsumme zu betragen.</t>
  </si>
  <si>
    <r>
      <t xml:space="preserve">▪  Bitte beachten Sie, dass nur diejenigen Kosten abgegolten werden können, die innerhalb der vertraglich festgelegten Projektlaufzeit entstanden sind.
▪  Die maximale Fördersumme von </t>
    </r>
    <r>
      <rPr>
        <b/>
        <sz val="10"/>
        <rFont val="Arial"/>
        <family val="2"/>
      </rPr>
      <t>EUR 170.000,-</t>
    </r>
    <r>
      <rPr>
        <sz val="10"/>
        <rFont val="Arial"/>
        <family val="2"/>
      </rPr>
      <t xml:space="preserve"> darf nicht überschritten werden.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</si>
</sst>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23" x14ac:knownFonts="1">
    <font>
      <sz val="10"/>
      <name val="Arial"/>
    </font>
    <font>
      <sz val="10"/>
      <name val="Arial"/>
    </font>
    <font>
      <sz val="10"/>
      <name val="Arial"/>
      <family val="2"/>
    </font>
    <font>
      <b/>
      <sz val="10"/>
      <name val="Arial"/>
      <family val="2"/>
    </font>
    <font>
      <sz val="11"/>
      <name val="Arial"/>
      <family val="2"/>
    </font>
    <font>
      <sz val="8"/>
      <name val="Arial"/>
      <family val="2"/>
    </font>
    <font>
      <sz val="16"/>
      <name val="Arial"/>
      <family val="2"/>
    </font>
    <font>
      <b/>
      <sz val="14"/>
      <name val="Arial"/>
      <family val="2"/>
    </font>
    <font>
      <i/>
      <sz val="10"/>
      <name val="Arial"/>
      <family val="2"/>
    </font>
    <font>
      <b/>
      <sz val="11"/>
      <name val="Arial"/>
      <family val="2"/>
    </font>
    <font>
      <b/>
      <sz val="12"/>
      <name val="Arial"/>
      <family val="2"/>
    </font>
    <font>
      <b/>
      <sz val="10"/>
      <name val="Arial"/>
      <family val="2"/>
    </font>
    <font>
      <u/>
      <sz val="10"/>
      <color indexed="12"/>
      <name val="Arial"/>
      <family val="2"/>
    </font>
    <font>
      <sz val="9"/>
      <name val="Arial"/>
      <family val="2"/>
    </font>
    <font>
      <i/>
      <sz val="9"/>
      <name val="Arial"/>
      <family val="2"/>
    </font>
    <font>
      <sz val="10"/>
      <name val="Arial"/>
      <family val="2"/>
    </font>
    <font>
      <b/>
      <u/>
      <sz val="10"/>
      <name val="Arial"/>
      <family val="2"/>
    </font>
    <font>
      <sz val="10"/>
      <color indexed="10"/>
      <name val="Arial"/>
      <family val="2"/>
    </font>
    <font>
      <sz val="10"/>
      <color indexed="12"/>
      <name val="Arial"/>
      <family val="2"/>
    </font>
    <font>
      <sz val="10"/>
      <color indexed="12"/>
      <name val="Arial"/>
      <family val="2"/>
    </font>
    <font>
      <sz val="10"/>
      <color indexed="10"/>
      <name val="Arial"/>
      <family val="2"/>
    </font>
    <font>
      <b/>
      <u/>
      <sz val="10"/>
      <color theme="1"/>
      <name val="Arial"/>
      <family val="2"/>
    </font>
    <font>
      <b/>
      <sz val="10"/>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medium">
        <color indexed="64"/>
      </top>
      <bottom style="double">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double">
        <color indexed="64"/>
      </bottom>
      <diagonal/>
    </border>
    <border>
      <left/>
      <right style="double">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medium">
        <color indexed="64"/>
      </top>
      <bottom style="double">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double">
        <color indexed="64"/>
      </bottom>
      <diagonal/>
    </border>
    <border>
      <left style="thin">
        <color indexed="64"/>
      </left>
      <right/>
      <top style="thin">
        <color indexed="64"/>
      </top>
      <bottom style="medium">
        <color indexed="64"/>
      </bottom>
      <diagonal/>
    </border>
    <border>
      <left style="double">
        <color indexed="64"/>
      </left>
      <right/>
      <top/>
      <bottom/>
      <diagonal/>
    </border>
    <border>
      <left style="thin">
        <color indexed="64"/>
      </left>
      <right/>
      <top/>
      <bottom style="medium">
        <color indexed="64"/>
      </bottom>
      <diagonal/>
    </border>
    <border>
      <left style="thin">
        <color indexed="64"/>
      </left>
      <right style="double">
        <color indexed="64"/>
      </right>
      <top/>
      <bottom style="medium">
        <color indexed="64"/>
      </bottom>
      <diagonal/>
    </border>
    <border>
      <left style="double">
        <color indexed="64"/>
      </left>
      <right/>
      <top style="thin">
        <color indexed="64"/>
      </top>
      <bottom/>
      <diagonal/>
    </border>
    <border>
      <left/>
      <right style="thin">
        <color indexed="64"/>
      </right>
      <top style="thin">
        <color indexed="64"/>
      </top>
      <bottom/>
      <diagonal/>
    </border>
    <border>
      <left/>
      <right style="double">
        <color indexed="64"/>
      </right>
      <top/>
      <bottom style="double">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double">
        <color indexed="64"/>
      </left>
      <right style="thin">
        <color indexed="64"/>
      </right>
      <top style="medium">
        <color indexed="64"/>
      </top>
      <bottom style="double">
        <color indexed="64"/>
      </bottom>
      <diagonal/>
    </border>
    <border>
      <left style="double">
        <color indexed="64"/>
      </left>
      <right/>
      <top/>
      <bottom style="double">
        <color indexed="64"/>
      </bottom>
      <diagonal/>
    </border>
    <border>
      <left/>
      <right style="thin">
        <color indexed="64"/>
      </right>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double">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double">
        <color indexed="64"/>
      </top>
      <bottom style="thin">
        <color indexed="64"/>
      </bottom>
      <diagonal/>
    </border>
    <border>
      <left style="thin">
        <color indexed="64"/>
      </left>
      <right/>
      <top style="medium">
        <color indexed="64"/>
      </top>
      <bottom style="double">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356">
    <xf numFmtId="0" fontId="0" fillId="0" borderId="0" xfId="0"/>
    <xf numFmtId="0" fontId="0" fillId="0" borderId="0" xfId="0" applyBorder="1"/>
    <xf numFmtId="0" fontId="2" fillId="0" borderId="0" xfId="0" applyFont="1" applyBorder="1"/>
    <xf numFmtId="0" fontId="7" fillId="0" borderId="0" xfId="0" applyFont="1" applyFill="1"/>
    <xf numFmtId="0" fontId="0" fillId="0" borderId="0" xfId="0" applyFill="1" applyBorder="1"/>
    <xf numFmtId="0" fontId="0" fillId="0" borderId="0" xfId="0" applyAlignment="1"/>
    <xf numFmtId="0" fontId="2" fillId="2" borderId="0" xfId="0" applyFont="1" applyFill="1" applyBorder="1" applyAlignment="1">
      <alignment vertical="top" wrapText="1"/>
    </xf>
    <xf numFmtId="0" fontId="4" fillId="2" borderId="0" xfId="0" applyFont="1" applyFill="1" applyBorder="1" applyAlignment="1">
      <alignment horizontal="right" vertical="top" wrapText="1"/>
    </xf>
    <xf numFmtId="0" fontId="4" fillId="2" borderId="0" xfId="0" applyFont="1" applyFill="1" applyBorder="1" applyAlignment="1">
      <alignment vertical="top" wrapText="1"/>
    </xf>
    <xf numFmtId="0" fontId="0" fillId="0" borderId="0" xfId="0" applyAlignment="1">
      <alignment wrapText="1"/>
    </xf>
    <xf numFmtId="0" fontId="0" fillId="0" borderId="1" xfId="0" applyFill="1" applyBorder="1"/>
    <xf numFmtId="0" fontId="0" fillId="0" borderId="2" xfId="0" applyFill="1" applyBorder="1"/>
    <xf numFmtId="0" fontId="2" fillId="0" borderId="3" xfId="0" applyFont="1" applyFill="1" applyBorder="1" applyAlignment="1">
      <alignment vertical="top" wrapText="1"/>
    </xf>
    <xf numFmtId="0" fontId="2" fillId="0" borderId="1" xfId="0" applyFont="1" applyFill="1" applyBorder="1" applyAlignment="1">
      <alignment vertical="top" wrapText="1"/>
    </xf>
    <xf numFmtId="0" fontId="2" fillId="0" borderId="0" xfId="0" applyFont="1" applyFill="1" applyBorder="1" applyAlignment="1">
      <alignment vertical="center"/>
    </xf>
    <xf numFmtId="0" fontId="4" fillId="0" borderId="0" xfId="0" applyFont="1" applyFill="1" applyBorder="1" applyAlignment="1">
      <alignment vertical="top" wrapText="1"/>
    </xf>
    <xf numFmtId="0" fontId="2" fillId="0" borderId="0" xfId="0" applyFont="1" applyFill="1" applyBorder="1" applyAlignment="1">
      <alignment vertical="center" wrapText="1"/>
    </xf>
    <xf numFmtId="0" fontId="13" fillId="0" borderId="0" xfId="0" applyFont="1" applyBorder="1"/>
    <xf numFmtId="49" fontId="0" fillId="0" borderId="0" xfId="0" applyNumberFormat="1" applyBorder="1" applyAlignment="1">
      <alignment horizontal="center" vertical="center" wrapText="1"/>
    </xf>
    <xf numFmtId="0" fontId="0" fillId="0" borderId="0" xfId="0" applyBorder="1" applyAlignment="1">
      <alignment horizontal="center" vertical="center" wrapText="1"/>
    </xf>
    <xf numFmtId="0" fontId="2" fillId="3" borderId="4" xfId="0" applyFont="1" applyFill="1" applyBorder="1" applyAlignment="1">
      <alignment horizontal="center" vertical="top" wrapText="1"/>
    </xf>
    <xf numFmtId="0" fontId="2" fillId="3" borderId="5" xfId="0" applyFont="1" applyFill="1" applyBorder="1" applyAlignment="1">
      <alignment horizontal="center" vertical="top" wrapText="1"/>
    </xf>
    <xf numFmtId="0" fontId="2" fillId="3" borderId="6" xfId="0" applyFont="1" applyFill="1" applyBorder="1" applyAlignment="1">
      <alignment horizontal="left" vertical="top" wrapText="1"/>
    </xf>
    <xf numFmtId="0" fontId="2" fillId="3" borderId="6" xfId="0" applyFont="1" applyFill="1" applyBorder="1" applyAlignment="1">
      <alignment vertical="top" wrapText="1"/>
    </xf>
    <xf numFmtId="0" fontId="0" fillId="3" borderId="4" xfId="0" applyFill="1" applyBorder="1" applyAlignment="1">
      <alignment horizontal="center"/>
    </xf>
    <xf numFmtId="0" fontId="2" fillId="3" borderId="4" xfId="0" applyFont="1" applyFill="1" applyBorder="1" applyAlignment="1">
      <alignment horizontal="left" vertical="top" wrapText="1"/>
    </xf>
    <xf numFmtId="0" fontId="2" fillId="3" borderId="7" xfId="0" applyFont="1" applyFill="1" applyBorder="1" applyAlignment="1">
      <alignment horizontal="center" vertical="top" wrapText="1"/>
    </xf>
    <xf numFmtId="0" fontId="3" fillId="4" borderId="8" xfId="0" applyFont="1" applyFill="1" applyBorder="1" applyAlignment="1">
      <alignment horizontal="right" wrapText="1"/>
    </xf>
    <xf numFmtId="0" fontId="3" fillId="0" borderId="0" xfId="0" applyFont="1" applyBorder="1" applyAlignment="1">
      <alignment vertical="top"/>
    </xf>
    <xf numFmtId="0" fontId="0" fillId="0" borderId="0" xfId="0" applyBorder="1" applyAlignment="1">
      <alignment vertical="top"/>
    </xf>
    <xf numFmtId="1" fontId="10" fillId="0" borderId="0" xfId="0" applyNumberFormat="1" applyFont="1" applyFill="1" applyBorder="1" applyAlignment="1">
      <alignment horizontal="center" vertical="center"/>
    </xf>
    <xf numFmtId="0" fontId="2" fillId="2" borderId="0" xfId="0" applyFont="1" applyFill="1" applyBorder="1" applyAlignment="1">
      <alignment wrapText="1"/>
    </xf>
    <xf numFmtId="0" fontId="4" fillId="2" borderId="0" xfId="0" applyFont="1" applyFill="1" applyBorder="1" applyAlignment="1">
      <alignment horizontal="right" wrapText="1"/>
    </xf>
    <xf numFmtId="0" fontId="4" fillId="2" borderId="0" xfId="0" applyFont="1" applyFill="1" applyBorder="1" applyAlignment="1">
      <alignment wrapText="1"/>
    </xf>
    <xf numFmtId="0" fontId="1" fillId="3" borderId="5" xfId="0" applyFont="1" applyFill="1" applyBorder="1" applyAlignment="1">
      <alignment horizontal="center"/>
    </xf>
    <xf numFmtId="0" fontId="3" fillId="0" borderId="0" xfId="0" applyFont="1" applyAlignment="1">
      <alignment vertical="top"/>
    </xf>
    <xf numFmtId="0" fontId="0" fillId="0" borderId="0" xfId="0" applyAlignment="1">
      <alignment vertical="top"/>
    </xf>
    <xf numFmtId="0" fontId="0" fillId="0" borderId="0" xfId="0" applyAlignment="1">
      <alignment horizontal="right" wrapText="1"/>
    </xf>
    <xf numFmtId="0" fontId="0" fillId="0" borderId="0" xfId="0" applyBorder="1" applyAlignment="1">
      <alignment horizontal="left" vertical="center"/>
    </xf>
    <xf numFmtId="0" fontId="0" fillId="0" borderId="3" xfId="0" applyFill="1" applyBorder="1" applyAlignment="1">
      <alignment wrapText="1"/>
    </xf>
    <xf numFmtId="0" fontId="0" fillId="0" borderId="9" xfId="0" applyFill="1" applyBorder="1" applyAlignment="1">
      <alignment wrapText="1"/>
    </xf>
    <xf numFmtId="0" fontId="0" fillId="0" borderId="1" xfId="0" applyFill="1" applyBorder="1" applyAlignment="1">
      <alignment wrapText="1"/>
    </xf>
    <xf numFmtId="0" fontId="0" fillId="0" borderId="2" xfId="0" applyFill="1" applyBorder="1" applyAlignment="1">
      <alignment wrapText="1"/>
    </xf>
    <xf numFmtId="0" fontId="2" fillId="0" borderId="3"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2" xfId="0" applyFont="1" applyFill="1" applyBorder="1" applyAlignment="1">
      <alignment horizontal="left" vertical="top" wrapText="1"/>
    </xf>
    <xf numFmtId="49" fontId="9" fillId="0" borderId="0" xfId="0" applyNumberFormat="1" applyFont="1" applyBorder="1" applyAlignment="1">
      <alignment horizontal="left" vertical="center" wrapText="1"/>
    </xf>
    <xf numFmtId="0" fontId="0" fillId="3" borderId="4" xfId="0" applyFill="1" applyBorder="1" applyAlignment="1">
      <alignment horizontal="center" vertical="center" wrapText="1"/>
    </xf>
    <xf numFmtId="0" fontId="0" fillId="0" borderId="0" xfId="0" applyAlignment="1">
      <alignment vertical="center"/>
    </xf>
    <xf numFmtId="0" fontId="0" fillId="3" borderId="6" xfId="0" applyFill="1" applyBorder="1" applyAlignment="1">
      <alignment horizontal="left" vertical="center" wrapText="1"/>
    </xf>
    <xf numFmtId="0" fontId="0" fillId="3" borderId="4" xfId="0" applyFill="1" applyBorder="1" applyAlignment="1">
      <alignment horizontal="left" vertical="center" wrapText="1"/>
    </xf>
    <xf numFmtId="0" fontId="6" fillId="0" borderId="0" xfId="0" applyFont="1" applyFill="1" applyBorder="1" applyAlignment="1">
      <alignment vertical="center"/>
    </xf>
    <xf numFmtId="0" fontId="2" fillId="0" borderId="0" xfId="0" applyFont="1" applyBorder="1" applyProtection="1"/>
    <xf numFmtId="0" fontId="0" fillId="0" borderId="0" xfId="0" applyBorder="1" applyProtection="1"/>
    <xf numFmtId="0" fontId="2" fillId="0" borderId="0" xfId="0" applyFont="1" applyBorder="1" applyAlignment="1" applyProtection="1">
      <alignment wrapText="1"/>
    </xf>
    <xf numFmtId="0" fontId="0" fillId="3" borderId="4" xfId="0" applyFill="1" applyBorder="1" applyAlignment="1">
      <alignment vertical="center" wrapText="1"/>
    </xf>
    <xf numFmtId="0" fontId="14" fillId="0" borderId="0" xfId="0" applyFont="1" applyFill="1" applyBorder="1" applyAlignment="1" applyProtection="1">
      <alignment vertical="top"/>
    </xf>
    <xf numFmtId="0" fontId="16" fillId="0" borderId="0" xfId="1" applyFont="1" applyAlignment="1" applyProtection="1">
      <protection locked="0"/>
    </xf>
    <xf numFmtId="0" fontId="16" fillId="0" borderId="0" xfId="1" applyFont="1" applyBorder="1" applyAlignment="1" applyProtection="1">
      <protection locked="0"/>
    </xf>
    <xf numFmtId="0" fontId="2" fillId="0" borderId="0" xfId="0" applyFont="1" applyBorder="1" applyAlignment="1">
      <alignment horizontal="left"/>
    </xf>
    <xf numFmtId="0" fontId="0" fillId="0" borderId="0" xfId="0" applyFill="1"/>
    <xf numFmtId="0" fontId="3" fillId="0" borderId="11" xfId="0" applyFont="1" applyFill="1" applyBorder="1" applyAlignment="1">
      <alignment horizontal="right"/>
    </xf>
    <xf numFmtId="4" fontId="3" fillId="0" borderId="11" xfId="0" applyNumberFormat="1" applyFont="1" applyFill="1" applyBorder="1" applyProtection="1">
      <protection locked="0"/>
    </xf>
    <xf numFmtId="0" fontId="0" fillId="0" borderId="0" xfId="0" applyFill="1" applyBorder="1" applyAlignment="1">
      <alignment vertical="center" wrapText="1"/>
    </xf>
    <xf numFmtId="0" fontId="0" fillId="0" borderId="0" xfId="0" applyBorder="1" applyAlignment="1"/>
    <xf numFmtId="0" fontId="0" fillId="0" borderId="0" xfId="0" applyBorder="1" applyAlignment="1">
      <alignment horizontal="left"/>
    </xf>
    <xf numFmtId="0" fontId="3" fillId="0" borderId="11" xfId="0" applyFont="1" applyBorder="1" applyAlignment="1">
      <alignment vertical="top"/>
    </xf>
    <xf numFmtId="0" fontId="0" fillId="0" borderId="11" xfId="0" applyBorder="1" applyAlignment="1">
      <alignment vertical="top"/>
    </xf>
    <xf numFmtId="0" fontId="18" fillId="0" borderId="0" xfId="0" applyFont="1"/>
    <xf numFmtId="0" fontId="2" fillId="0" borderId="0" xfId="0" applyFont="1"/>
    <xf numFmtId="49" fontId="2" fillId="0" borderId="0" xfId="0" applyNumberFormat="1" applyFont="1" applyFill="1" applyBorder="1" applyAlignment="1" applyProtection="1">
      <alignment horizontal="left" vertical="center" wrapText="1"/>
      <protection locked="0"/>
    </xf>
    <xf numFmtId="0" fontId="0" fillId="0" borderId="0" xfId="0" applyFill="1" applyBorder="1" applyAlignment="1" applyProtection="1">
      <alignment horizontal="left" vertical="center" wrapText="1"/>
      <protection locked="0"/>
    </xf>
    <xf numFmtId="0" fontId="8" fillId="0" borderId="0" xfId="0" applyFont="1" applyBorder="1"/>
    <xf numFmtId="0" fontId="2" fillId="0" borderId="0" xfId="1" applyFont="1" applyBorder="1" applyAlignment="1" applyProtection="1"/>
    <xf numFmtId="164" fontId="3" fillId="4" borderId="12" xfId="0" applyNumberFormat="1" applyFont="1" applyFill="1" applyBorder="1" applyProtection="1">
      <protection locked="0"/>
    </xf>
    <xf numFmtId="164" fontId="3" fillId="4" borderId="13" xfId="0" applyNumberFormat="1" applyFont="1" applyFill="1" applyBorder="1"/>
    <xf numFmtId="164" fontId="0" fillId="4" borderId="14" xfId="0" applyNumberFormat="1" applyFill="1" applyBorder="1" applyProtection="1">
      <protection locked="0"/>
    </xf>
    <xf numFmtId="164" fontId="0" fillId="4" borderId="15" xfId="0" applyNumberFormat="1" applyFill="1" applyBorder="1" applyProtection="1">
      <protection locked="0"/>
    </xf>
    <xf numFmtId="164" fontId="0" fillId="4" borderId="5" xfId="0" applyNumberFormat="1" applyFill="1" applyBorder="1"/>
    <xf numFmtId="164" fontId="0" fillId="4" borderId="16" xfId="0" applyNumberFormat="1" applyFill="1" applyBorder="1"/>
    <xf numFmtId="164" fontId="0" fillId="4" borderId="15" xfId="0" applyNumberFormat="1" applyFill="1" applyBorder="1"/>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164" fontId="2" fillId="4" borderId="1" xfId="0" applyNumberFormat="1" applyFont="1" applyFill="1" applyBorder="1" applyAlignment="1">
      <alignment vertical="top" wrapText="1"/>
    </xf>
    <xf numFmtId="164" fontId="2" fillId="0" borderId="17" xfId="0" applyNumberFormat="1" applyFont="1" applyFill="1" applyBorder="1" applyAlignment="1">
      <alignment vertical="top" wrapText="1"/>
    </xf>
    <xf numFmtId="164" fontId="2" fillId="4" borderId="14" xfId="0" applyNumberFormat="1" applyFont="1" applyFill="1" applyBorder="1" applyAlignment="1">
      <alignment vertical="top" wrapText="1"/>
    </xf>
    <xf numFmtId="164" fontId="2" fillId="4" borderId="10" xfId="0" applyNumberFormat="1" applyFont="1" applyFill="1" applyBorder="1" applyAlignment="1">
      <alignment vertical="top" wrapText="1"/>
    </xf>
    <xf numFmtId="164" fontId="2" fillId="0" borderId="17" xfId="0" applyNumberFormat="1" applyFont="1" applyFill="1" applyBorder="1" applyAlignment="1">
      <alignment horizontal="right" vertical="top" wrapText="1"/>
    </xf>
    <xf numFmtId="164" fontId="2" fillId="4" borderId="18" xfId="0" applyNumberFormat="1" applyFont="1" applyFill="1" applyBorder="1" applyAlignment="1">
      <alignment vertical="top" wrapText="1"/>
    </xf>
    <xf numFmtId="164" fontId="3" fillId="4" borderId="19" xfId="0" applyNumberFormat="1" applyFont="1" applyFill="1" applyBorder="1" applyAlignment="1">
      <alignment wrapText="1"/>
    </xf>
    <xf numFmtId="164" fontId="3" fillId="0" borderId="19" xfId="0" applyNumberFormat="1" applyFont="1" applyFill="1" applyBorder="1" applyAlignment="1">
      <alignment wrapText="1"/>
    </xf>
    <xf numFmtId="164" fontId="3" fillId="4" borderId="13" xfId="0" applyNumberFormat="1" applyFont="1" applyFill="1" applyBorder="1" applyAlignment="1">
      <alignment wrapText="1"/>
    </xf>
    <xf numFmtId="0" fontId="4" fillId="2" borderId="11" xfId="0" applyFont="1" applyFill="1" applyBorder="1" applyAlignment="1">
      <alignment horizontal="right" vertical="top" wrapText="1"/>
    </xf>
    <xf numFmtId="0" fontId="4" fillId="2" borderId="11" xfId="0" applyFont="1" applyFill="1" applyBorder="1" applyAlignment="1">
      <alignmen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center" vertical="top" wrapText="1"/>
    </xf>
    <xf numFmtId="0" fontId="2" fillId="0" borderId="22"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0" xfId="0" applyFont="1" applyFill="1" applyBorder="1" applyAlignment="1">
      <alignment vertical="top" wrapText="1"/>
    </xf>
    <xf numFmtId="0" fontId="4" fillId="0" borderId="0" xfId="0" applyFont="1" applyFill="1" applyBorder="1" applyAlignment="1">
      <alignment horizontal="right" vertical="top" wrapText="1"/>
    </xf>
    <xf numFmtId="164" fontId="2" fillId="0" borderId="23" xfId="0" applyNumberFormat="1" applyFont="1" applyFill="1" applyBorder="1" applyAlignment="1">
      <alignment vertical="top" wrapText="1"/>
    </xf>
    <xf numFmtId="164" fontId="2" fillId="0" borderId="1" xfId="0" applyNumberFormat="1" applyFont="1" applyFill="1" applyBorder="1" applyAlignment="1">
      <alignment vertical="top" wrapText="1"/>
    </xf>
    <xf numFmtId="0" fontId="2" fillId="3" borderId="24" xfId="0" applyFont="1" applyFill="1" applyBorder="1" applyAlignment="1">
      <alignment horizontal="center" vertical="top" wrapText="1"/>
    </xf>
    <xf numFmtId="164" fontId="2" fillId="4" borderId="17" xfId="0" applyNumberFormat="1" applyFont="1" applyFill="1" applyBorder="1" applyAlignment="1">
      <alignment vertical="top" wrapText="1"/>
    </xf>
    <xf numFmtId="164" fontId="2" fillId="0" borderId="25" xfId="0" applyNumberFormat="1" applyFont="1" applyFill="1" applyBorder="1" applyAlignment="1">
      <alignment vertical="top" wrapText="1"/>
    </xf>
    <xf numFmtId="164" fontId="2" fillId="4" borderId="17" xfId="0" applyNumberFormat="1" applyFont="1" applyFill="1" applyBorder="1" applyAlignment="1">
      <alignment horizontal="right" vertical="top" wrapText="1"/>
    </xf>
    <xf numFmtId="164" fontId="2" fillId="0" borderId="26" xfId="0" applyNumberFormat="1" applyFont="1" applyFill="1" applyBorder="1" applyAlignment="1">
      <alignment horizontal="right" vertical="top" wrapText="1"/>
    </xf>
    <xf numFmtId="164" fontId="2" fillId="4" borderId="27" xfId="0" applyNumberFormat="1" applyFont="1" applyFill="1" applyBorder="1" applyAlignment="1">
      <alignment horizontal="right" vertical="top" wrapText="1"/>
    </xf>
    <xf numFmtId="164" fontId="2" fillId="0" borderId="28" xfId="0" applyNumberFormat="1" applyFont="1" applyFill="1" applyBorder="1" applyAlignment="1">
      <alignment horizontal="right" vertical="top" wrapText="1"/>
    </xf>
    <xf numFmtId="164" fontId="2" fillId="4" borderId="29" xfId="0" applyNumberFormat="1" applyFont="1" applyFill="1" applyBorder="1" applyAlignment="1">
      <alignment vertical="top" wrapText="1"/>
    </xf>
    <xf numFmtId="164" fontId="3" fillId="4" borderId="30" xfId="0" applyNumberFormat="1" applyFont="1" applyFill="1" applyBorder="1" applyAlignment="1">
      <alignment wrapText="1"/>
    </xf>
    <xf numFmtId="164" fontId="2" fillId="4" borderId="23" xfId="0" applyNumberFormat="1" applyFont="1" applyFill="1" applyBorder="1" applyAlignment="1">
      <alignment vertical="top" wrapText="1"/>
    </xf>
    <xf numFmtId="164" fontId="2" fillId="4" borderId="21" xfId="0" applyNumberFormat="1" applyFont="1" applyFill="1" applyBorder="1" applyAlignment="1">
      <alignment vertical="top" wrapText="1"/>
    </xf>
    <xf numFmtId="164" fontId="2" fillId="4" borderId="31" xfId="0" applyNumberFormat="1" applyFont="1" applyFill="1" applyBorder="1" applyAlignment="1">
      <alignment vertical="top" wrapText="1"/>
    </xf>
    <xf numFmtId="164" fontId="2" fillId="0" borderId="2" xfId="0" applyNumberFormat="1" applyFont="1" applyFill="1" applyBorder="1" applyAlignment="1">
      <alignment vertical="top" wrapText="1"/>
    </xf>
    <xf numFmtId="0" fontId="0" fillId="0" borderId="0" xfId="0" applyAlignment="1">
      <alignment horizontal="right"/>
    </xf>
    <xf numFmtId="0" fontId="0" fillId="0" borderId="32" xfId="0" applyBorder="1"/>
    <xf numFmtId="164" fontId="1" fillId="4" borderId="21" xfId="0" applyNumberFormat="1" applyFont="1" applyFill="1" applyBorder="1" applyAlignment="1">
      <alignment horizontal="right" wrapText="1"/>
    </xf>
    <xf numFmtId="164" fontId="1" fillId="4" borderId="33" xfId="0" applyNumberFormat="1" applyFont="1" applyFill="1" applyBorder="1" applyAlignment="1">
      <alignment horizontal="right" wrapText="1"/>
    </xf>
    <xf numFmtId="164" fontId="1" fillId="4" borderId="34" xfId="0" applyNumberFormat="1" applyFont="1" applyFill="1" applyBorder="1" applyAlignment="1" applyProtection="1">
      <alignment horizontal="right"/>
      <protection locked="0"/>
    </xf>
    <xf numFmtId="0" fontId="0" fillId="0" borderId="0" xfId="0" applyNumberFormat="1" applyBorder="1" applyAlignment="1">
      <alignment wrapText="1"/>
    </xf>
    <xf numFmtId="0" fontId="0" fillId="0" borderId="0" xfId="0" applyFill="1" applyBorder="1" applyAlignment="1">
      <alignment horizontal="center"/>
    </xf>
    <xf numFmtId="0" fontId="2" fillId="0" borderId="0" xfId="1" applyFont="1" applyFill="1" applyBorder="1" applyAlignment="1" applyProtection="1">
      <alignment wrapText="1"/>
      <protection locked="0"/>
    </xf>
    <xf numFmtId="0" fontId="2" fillId="0" borderId="0" xfId="0" applyFont="1" applyFill="1" applyBorder="1"/>
    <xf numFmtId="0" fontId="2" fillId="0" borderId="0" xfId="1" applyFont="1" applyFill="1" applyBorder="1" applyAlignment="1" applyProtection="1"/>
    <xf numFmtId="164" fontId="1" fillId="4" borderId="18" xfId="0" applyNumberFormat="1" applyFont="1" applyFill="1" applyBorder="1" applyAlignment="1">
      <alignment horizontal="right"/>
    </xf>
    <xf numFmtId="0" fontId="2" fillId="0" borderId="0" xfId="0" applyFont="1" applyFill="1" applyBorder="1" applyAlignment="1">
      <alignment horizontal="left" vertical="center" wrapText="1"/>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0" fillId="0" borderId="0" xfId="0" applyFill="1" applyBorder="1" applyAlignment="1">
      <alignment horizontal="left" wrapText="1"/>
    </xf>
    <xf numFmtId="164" fontId="3" fillId="4" borderId="30" xfId="0" applyNumberFormat="1" applyFont="1" applyFill="1" applyBorder="1" applyProtection="1">
      <protection locked="0"/>
    </xf>
    <xf numFmtId="0" fontId="0" fillId="0" borderId="0" xfId="0" applyNumberFormat="1" applyFill="1" applyBorder="1" applyAlignment="1">
      <alignment horizontal="left" wrapText="1"/>
    </xf>
    <xf numFmtId="0" fontId="0" fillId="0" borderId="1" xfId="0" applyFill="1" applyBorder="1" applyAlignment="1">
      <alignment horizontal="center"/>
    </xf>
    <xf numFmtId="4" fontId="0" fillId="3" borderId="5" xfId="0" applyNumberFormat="1" applyFill="1" applyBorder="1" applyAlignment="1">
      <alignment horizontal="center" vertical="center" wrapText="1"/>
    </xf>
    <xf numFmtId="4" fontId="2" fillId="3" borderId="5" xfId="0" applyNumberFormat="1" applyFont="1" applyFill="1" applyBorder="1" applyAlignment="1" applyProtection="1">
      <alignment horizontal="center" vertical="center"/>
      <protection locked="0"/>
    </xf>
    <xf numFmtId="0" fontId="2" fillId="0" borderId="0" xfId="0" applyFont="1" applyAlignment="1">
      <alignment horizontal="left" indent="2"/>
    </xf>
    <xf numFmtId="0" fontId="1" fillId="0" borderId="0" xfId="0" applyFont="1" applyFill="1" applyBorder="1" applyAlignment="1">
      <alignment vertical="center" wrapText="1"/>
    </xf>
    <xf numFmtId="164" fontId="1" fillId="4" borderId="23" xfId="0" applyNumberFormat="1" applyFont="1" applyFill="1" applyBorder="1" applyAlignment="1">
      <alignment horizontal="right" wrapText="1"/>
    </xf>
    <xf numFmtId="164" fontId="1" fillId="4" borderId="14" xfId="0" applyNumberFormat="1" applyFont="1" applyFill="1" applyBorder="1" applyAlignment="1" applyProtection="1">
      <alignment horizontal="right"/>
      <protection locked="0"/>
    </xf>
    <xf numFmtId="0" fontId="17" fillId="0" borderId="0" xfId="0" applyFont="1" applyAlignment="1">
      <alignment vertical="top"/>
    </xf>
    <xf numFmtId="0" fontId="17" fillId="0" borderId="0" xfId="0" applyFont="1" applyFill="1" applyBorder="1" applyAlignment="1">
      <alignment vertical="center" wrapText="1"/>
    </xf>
    <xf numFmtId="0" fontId="1" fillId="3" borderId="0" xfId="0" applyFont="1" applyFill="1" applyBorder="1" applyAlignment="1">
      <alignment horizontal="left" vertical="center" wrapText="1"/>
    </xf>
    <xf numFmtId="0" fontId="1" fillId="3" borderId="26" xfId="0" applyFont="1" applyFill="1" applyBorder="1" applyAlignment="1">
      <alignment horizontal="left" vertical="center" wrapText="1"/>
    </xf>
    <xf numFmtId="0" fontId="1" fillId="0" borderId="0" xfId="0" applyFont="1" applyAlignment="1">
      <alignment wrapText="1"/>
    </xf>
    <xf numFmtId="0" fontId="1" fillId="0" borderId="0" xfId="0" applyFont="1" applyAlignment="1">
      <alignment horizontal="right" wrapText="1"/>
    </xf>
    <xf numFmtId="0" fontId="11" fillId="0" borderId="11" xfId="0" applyFont="1" applyBorder="1" applyAlignment="1">
      <alignment vertical="top"/>
    </xf>
    <xf numFmtId="0" fontId="15" fillId="0" borderId="11" xfId="0" applyFont="1" applyBorder="1" applyAlignment="1">
      <alignment vertical="top"/>
    </xf>
    <xf numFmtId="0" fontId="15" fillId="3" borderId="4" xfId="0" applyFont="1" applyFill="1" applyBorder="1" applyAlignment="1">
      <alignment horizontal="center"/>
    </xf>
    <xf numFmtId="0" fontId="15" fillId="3" borderId="5" xfId="0" applyFont="1" applyFill="1" applyBorder="1" applyAlignment="1">
      <alignment horizontal="center"/>
    </xf>
    <xf numFmtId="164" fontId="11" fillId="4" borderId="23" xfId="0" applyNumberFormat="1" applyFont="1" applyFill="1" applyBorder="1" applyAlignment="1">
      <alignment wrapText="1"/>
    </xf>
    <xf numFmtId="164" fontId="15" fillId="4" borderId="14" xfId="0" applyNumberFormat="1" applyFont="1" applyFill="1" applyBorder="1" applyAlignment="1">
      <alignment horizontal="right" wrapText="1"/>
    </xf>
    <xf numFmtId="164" fontId="15" fillId="4" borderId="31" xfId="0" applyNumberFormat="1" applyFont="1" applyFill="1" applyBorder="1" applyAlignment="1">
      <alignment wrapText="1"/>
    </xf>
    <xf numFmtId="164" fontId="15" fillId="4" borderId="29" xfId="0" applyNumberFormat="1" applyFont="1" applyFill="1" applyBorder="1" applyAlignment="1">
      <alignment horizontal="right" wrapText="1"/>
    </xf>
    <xf numFmtId="164" fontId="11" fillId="4" borderId="19" xfId="0" applyNumberFormat="1" applyFont="1" applyFill="1" applyBorder="1" applyAlignment="1">
      <alignment horizontal="right" wrapText="1"/>
    </xf>
    <xf numFmtId="164" fontId="11" fillId="4" borderId="37" xfId="0" applyNumberFormat="1" applyFont="1" applyFill="1" applyBorder="1" applyAlignment="1">
      <alignment horizontal="right" wrapText="1"/>
    </xf>
    <xf numFmtId="0" fontId="15" fillId="0" borderId="0" xfId="0" applyFont="1" applyAlignment="1">
      <alignment wrapText="1"/>
    </xf>
    <xf numFmtId="0" fontId="15" fillId="0" borderId="0" xfId="0" applyFont="1" applyAlignment="1">
      <alignment horizontal="right" wrapText="1"/>
    </xf>
    <xf numFmtId="0" fontId="0" fillId="0" borderId="26" xfId="0" applyBorder="1"/>
    <xf numFmtId="0" fontId="12" fillId="3" borderId="26" xfId="1" applyFill="1" applyBorder="1" applyAlignment="1" applyProtection="1"/>
    <xf numFmtId="0" fontId="3" fillId="3" borderId="39" xfId="0" applyFont="1" applyFill="1" applyBorder="1" applyAlignment="1">
      <alignment horizontal="left"/>
    </xf>
    <xf numFmtId="0" fontId="0" fillId="0" borderId="39" xfId="0" applyBorder="1"/>
    <xf numFmtId="0" fontId="21" fillId="0" borderId="0" xfId="1" applyFont="1" applyAlignment="1" applyProtection="1">
      <protection locked="0"/>
    </xf>
    <xf numFmtId="0" fontId="20" fillId="0" borderId="0" xfId="0" applyFont="1" applyFill="1" applyBorder="1" applyAlignment="1">
      <alignment vertical="center" wrapText="1"/>
    </xf>
    <xf numFmtId="164" fontId="3" fillId="5" borderId="19" xfId="0" applyNumberFormat="1" applyFont="1" applyFill="1" applyBorder="1" applyAlignment="1">
      <alignment wrapText="1"/>
    </xf>
    <xf numFmtId="164" fontId="2" fillId="4" borderId="1" xfId="0" applyNumberFormat="1" applyFont="1" applyFill="1" applyBorder="1"/>
    <xf numFmtId="164" fontId="2" fillId="0" borderId="1" xfId="0" applyNumberFormat="1" applyFont="1" applyFill="1" applyBorder="1"/>
    <xf numFmtId="164" fontId="2" fillId="4" borderId="14" xfId="0" applyNumberFormat="1" applyFont="1" applyFill="1" applyBorder="1"/>
    <xf numFmtId="164" fontId="2" fillId="4" borderId="2" xfId="0" applyNumberFormat="1" applyFont="1" applyFill="1" applyBorder="1"/>
    <xf numFmtId="164" fontId="2" fillId="0" borderId="2" xfId="0" applyNumberFormat="1" applyFont="1" applyFill="1" applyBorder="1"/>
    <xf numFmtId="164" fontId="2" fillId="4" borderId="29" xfId="0" applyNumberFormat="1" applyFont="1" applyFill="1" applyBorder="1"/>
    <xf numFmtId="164" fontId="2" fillId="4" borderId="19" xfId="0" applyNumberFormat="1" applyFont="1" applyFill="1" applyBorder="1" applyAlignment="1">
      <alignment horizontal="right"/>
    </xf>
    <xf numFmtId="164" fontId="2" fillId="4" borderId="12" xfId="0" applyNumberFormat="1" applyFont="1" applyFill="1" applyBorder="1" applyAlignment="1">
      <alignment horizontal="right"/>
    </xf>
    <xf numFmtId="164" fontId="2" fillId="4" borderId="37" xfId="0" applyNumberFormat="1" applyFont="1" applyFill="1" applyBorder="1" applyAlignment="1">
      <alignment horizontal="right" wrapText="1"/>
    </xf>
    <xf numFmtId="0" fontId="3" fillId="3" borderId="0" xfId="0" applyFont="1" applyFill="1" applyBorder="1" applyAlignment="1">
      <alignment horizontal="left"/>
    </xf>
    <xf numFmtId="164" fontId="2" fillId="4" borderId="2" xfId="0" applyNumberFormat="1" applyFont="1" applyFill="1" applyBorder="1" applyAlignment="1">
      <alignment vertical="top" wrapText="1"/>
    </xf>
    <xf numFmtId="0" fontId="0" fillId="0" borderId="39" xfId="0" applyBorder="1" applyAlignment="1">
      <alignment vertical="center"/>
    </xf>
    <xf numFmtId="0" fontId="12" fillId="0" borderId="0" xfId="1" applyFill="1" applyBorder="1" applyAlignment="1" applyProtection="1"/>
    <xf numFmtId="0" fontId="12" fillId="3" borderId="0" xfId="1" applyFont="1" applyFill="1" applyBorder="1" applyAlignment="1" applyProtection="1"/>
    <xf numFmtId="164" fontId="0" fillId="4" borderId="1" xfId="0" applyNumberFormat="1" applyFill="1" applyBorder="1" applyProtection="1">
      <protection locked="0"/>
    </xf>
    <xf numFmtId="164" fontId="0" fillId="4" borderId="41" xfId="0" applyNumberFormat="1" applyFill="1" applyBorder="1" applyProtection="1">
      <protection locked="0"/>
    </xf>
    <xf numFmtId="164" fontId="3" fillId="4" borderId="19" xfId="0" applyNumberFormat="1" applyFont="1" applyFill="1" applyBorder="1" applyProtection="1">
      <protection locked="0"/>
    </xf>
    <xf numFmtId="0" fontId="1" fillId="3" borderId="38" xfId="0" applyFont="1" applyFill="1" applyBorder="1" applyAlignment="1">
      <alignment horizontal="left" vertical="center" wrapText="1"/>
    </xf>
    <xf numFmtId="164" fontId="3" fillId="6" borderId="19" xfId="0" applyNumberFormat="1" applyFont="1" applyFill="1" applyBorder="1" applyAlignment="1">
      <alignment wrapText="1"/>
    </xf>
    <xf numFmtId="164" fontId="2" fillId="0" borderId="21" xfId="0" applyNumberFormat="1" applyFont="1" applyFill="1" applyBorder="1" applyAlignment="1">
      <alignment vertical="center" wrapText="1"/>
    </xf>
    <xf numFmtId="164" fontId="2" fillId="4" borderId="14" xfId="0" applyNumberFormat="1" applyFont="1" applyFill="1" applyBorder="1" applyAlignment="1">
      <alignment horizontal="right" vertical="top" wrapText="1"/>
    </xf>
    <xf numFmtId="164" fontId="2" fillId="4" borderId="1" xfId="0" applyNumberFormat="1" applyFont="1" applyFill="1" applyBorder="1" applyAlignment="1">
      <alignment horizontal="right"/>
    </xf>
    <xf numFmtId="164" fontId="2" fillId="4" borderId="60" xfId="0" applyNumberFormat="1" applyFont="1" applyFill="1" applyBorder="1" applyAlignment="1">
      <alignment horizontal="right"/>
    </xf>
    <xf numFmtId="0" fontId="17" fillId="3" borderId="39" xfId="0" applyFont="1" applyFill="1" applyBorder="1" applyAlignment="1">
      <alignment vertical="center"/>
    </xf>
    <xf numFmtId="0" fontId="17" fillId="3" borderId="21" xfId="0" applyFont="1" applyFill="1" applyBorder="1" applyAlignment="1">
      <alignment vertical="center"/>
    </xf>
    <xf numFmtId="0" fontId="12" fillId="3" borderId="0" xfId="1" applyFont="1" applyFill="1" applyBorder="1" applyAlignment="1" applyProtection="1">
      <alignment wrapText="1"/>
    </xf>
    <xf numFmtId="0" fontId="1" fillId="3" borderId="0" xfId="0" applyFont="1" applyFill="1" applyBorder="1" applyAlignment="1">
      <alignment vertical="center" wrapText="1"/>
    </xf>
    <xf numFmtId="0" fontId="1" fillId="3" borderId="38" xfId="0" applyFont="1" applyFill="1" applyBorder="1" applyAlignment="1">
      <alignment vertical="center" wrapText="1"/>
    </xf>
    <xf numFmtId="0" fontId="3" fillId="3" borderId="39" xfId="0" applyFont="1" applyFill="1" applyBorder="1" applyAlignment="1">
      <alignment horizontal="left" vertical="center"/>
    </xf>
    <xf numFmtId="0" fontId="3" fillId="3" borderId="0" xfId="0" applyFont="1" applyFill="1" applyBorder="1" applyAlignment="1">
      <alignment horizontal="left" vertical="center"/>
    </xf>
    <xf numFmtId="0" fontId="1" fillId="3" borderId="22" xfId="0" applyFont="1" applyFill="1" applyBorder="1" applyAlignment="1">
      <alignment horizontal="left" vertical="center" wrapText="1"/>
    </xf>
    <xf numFmtId="0" fontId="0" fillId="0" borderId="0" xfId="0" applyAlignment="1">
      <alignment horizontal="center"/>
    </xf>
    <xf numFmtId="0" fontId="3" fillId="3" borderId="41" xfId="0" applyFont="1" applyFill="1" applyBorder="1" applyAlignment="1">
      <alignment vertical="center" wrapText="1"/>
    </xf>
    <xf numFmtId="0" fontId="12" fillId="3" borderId="10" xfId="1" applyFont="1" applyFill="1" applyBorder="1" applyAlignment="1" applyProtection="1">
      <alignment vertical="center" wrapText="1"/>
    </xf>
    <xf numFmtId="164" fontId="3" fillId="4" borderId="19" xfId="0" applyNumberFormat="1" applyFont="1" applyFill="1" applyBorder="1"/>
    <xf numFmtId="164" fontId="3" fillId="0" borderId="19" xfId="0" applyNumberFormat="1" applyFont="1" applyFill="1" applyBorder="1"/>
    <xf numFmtId="164" fontId="3" fillId="4" borderId="62" xfId="0" applyNumberFormat="1" applyFont="1" applyFill="1" applyBorder="1"/>
    <xf numFmtId="164" fontId="3" fillId="0" borderId="63" xfId="0" applyNumberFormat="1" applyFont="1" applyFill="1" applyBorder="1"/>
    <xf numFmtId="164" fontId="3" fillId="4" borderId="64" xfId="0" applyNumberFormat="1" applyFont="1" applyFill="1" applyBorder="1"/>
    <xf numFmtId="164" fontId="3" fillId="4" borderId="63" xfId="0" applyNumberFormat="1" applyFont="1" applyFill="1" applyBorder="1"/>
    <xf numFmtId="164" fontId="3" fillId="4" borderId="65" xfId="0" applyNumberFormat="1" applyFont="1" applyFill="1" applyBorder="1"/>
    <xf numFmtId="0" fontId="2" fillId="3" borderId="42" xfId="0" applyNumberFormat="1" applyFont="1" applyFill="1" applyBorder="1" applyAlignment="1">
      <alignment horizontal="left" vertical="center" wrapText="1"/>
    </xf>
    <xf numFmtId="0" fontId="0" fillId="3" borderId="40" xfId="0" applyNumberFormat="1" applyFill="1" applyBorder="1" applyAlignment="1">
      <alignment horizontal="left" vertical="center" wrapText="1"/>
    </xf>
    <xf numFmtId="0" fontId="0" fillId="3" borderId="36" xfId="0" applyNumberFormat="1" applyFill="1" applyBorder="1" applyAlignment="1">
      <alignment horizontal="left" vertical="center" wrapText="1"/>
    </xf>
    <xf numFmtId="0" fontId="0" fillId="3" borderId="39" xfId="0" applyNumberFormat="1" applyFill="1" applyBorder="1" applyAlignment="1">
      <alignment horizontal="left" vertical="center" wrapText="1"/>
    </xf>
    <xf numFmtId="0" fontId="0" fillId="3" borderId="0" xfId="0" applyNumberFormat="1" applyFill="1" applyBorder="1" applyAlignment="1">
      <alignment horizontal="left" vertical="center" wrapText="1"/>
    </xf>
    <xf numFmtId="0" fontId="0" fillId="3" borderId="38" xfId="0" applyNumberFormat="1" applyFill="1" applyBorder="1" applyAlignment="1">
      <alignment horizontal="left" vertical="center" wrapText="1"/>
    </xf>
    <xf numFmtId="0" fontId="0" fillId="3" borderId="21" xfId="0" applyNumberFormat="1" applyFill="1" applyBorder="1" applyAlignment="1">
      <alignment horizontal="left" vertical="center" wrapText="1"/>
    </xf>
    <xf numFmtId="0" fontId="0" fillId="3" borderId="26" xfId="0" applyNumberFormat="1" applyFill="1" applyBorder="1" applyAlignment="1">
      <alignment horizontal="left" vertical="center" wrapText="1"/>
    </xf>
    <xf numFmtId="0" fontId="0" fillId="3" borderId="22" xfId="0" applyNumberFormat="1" applyFill="1" applyBorder="1" applyAlignment="1">
      <alignment horizontal="left" vertical="center" wrapText="1"/>
    </xf>
    <xf numFmtId="49" fontId="22" fillId="0" borderId="43" xfId="0" applyNumberFormat="1" applyFont="1" applyFill="1" applyBorder="1" applyAlignment="1" applyProtection="1">
      <alignment horizontal="left" vertical="center" wrapText="1"/>
      <protection locked="0"/>
    </xf>
    <xf numFmtId="49" fontId="2" fillId="0" borderId="44" xfId="0" applyNumberFormat="1" applyFont="1" applyFill="1" applyBorder="1" applyAlignment="1" applyProtection="1">
      <alignment horizontal="left" vertical="center" wrapText="1"/>
      <protection locked="0"/>
    </xf>
    <xf numFmtId="0" fontId="0" fillId="0" borderId="45" xfId="0" applyFill="1" applyBorder="1" applyAlignment="1" applyProtection="1">
      <alignment horizontal="left" vertical="center" wrapText="1"/>
      <protection locked="0"/>
    </xf>
    <xf numFmtId="0" fontId="14" fillId="0" borderId="46" xfId="0" applyFont="1" applyBorder="1" applyAlignment="1">
      <alignment horizontal="right" vertical="top"/>
    </xf>
    <xf numFmtId="0" fontId="0" fillId="0" borderId="46" xfId="0" applyBorder="1" applyAlignment="1">
      <alignment horizontal="right" vertical="top"/>
    </xf>
    <xf numFmtId="0" fontId="2" fillId="0" borderId="0" xfId="0" applyFont="1" applyBorder="1" applyAlignment="1" applyProtection="1">
      <alignment horizontal="left" wrapText="1"/>
    </xf>
    <xf numFmtId="0" fontId="2" fillId="0" borderId="0" xfId="0" applyFont="1" applyAlignment="1">
      <alignment horizontal="left" vertical="top" wrapText="1"/>
    </xf>
    <xf numFmtId="0" fontId="2" fillId="3" borderId="42" xfId="1" applyFont="1" applyFill="1" applyBorder="1" applyAlignment="1" applyProtection="1">
      <alignment horizontal="left" vertical="center" wrapText="1"/>
      <protection locked="0"/>
    </xf>
    <xf numFmtId="0" fontId="2" fillId="3" borderId="40" xfId="1" applyFont="1" applyFill="1" applyBorder="1" applyAlignment="1" applyProtection="1">
      <alignment horizontal="left" vertical="center" wrapText="1"/>
      <protection locked="0"/>
    </xf>
    <xf numFmtId="0" fontId="2" fillId="3" borderId="36" xfId="1" applyFont="1" applyFill="1" applyBorder="1" applyAlignment="1" applyProtection="1">
      <alignment horizontal="left" vertical="center" wrapText="1"/>
      <protection locked="0"/>
    </xf>
    <xf numFmtId="0" fontId="2" fillId="3" borderId="39" xfId="1" applyFont="1" applyFill="1" applyBorder="1" applyAlignment="1" applyProtection="1">
      <alignment horizontal="left" vertical="center" wrapText="1"/>
      <protection locked="0"/>
    </xf>
    <xf numFmtId="0" fontId="2" fillId="3" borderId="0" xfId="1" applyFont="1" applyFill="1" applyBorder="1" applyAlignment="1" applyProtection="1">
      <alignment horizontal="left" vertical="center" wrapText="1"/>
      <protection locked="0"/>
    </xf>
    <xf numFmtId="0" fontId="2" fillId="3" borderId="38" xfId="1" applyFont="1" applyFill="1" applyBorder="1" applyAlignment="1" applyProtection="1">
      <alignment horizontal="left" vertical="center" wrapText="1"/>
      <protection locked="0"/>
    </xf>
    <xf numFmtId="0" fontId="2" fillId="3" borderId="21" xfId="1" applyFont="1" applyFill="1" applyBorder="1" applyAlignment="1" applyProtection="1">
      <alignment horizontal="left" vertical="center" wrapText="1"/>
      <protection locked="0"/>
    </xf>
    <xf numFmtId="0" fontId="2" fillId="3" borderId="26" xfId="1" applyFont="1" applyFill="1" applyBorder="1" applyAlignment="1" applyProtection="1">
      <alignment horizontal="left" vertical="center" wrapText="1"/>
      <protection locked="0"/>
    </xf>
    <xf numFmtId="0" fontId="2" fillId="3" borderId="22" xfId="1" applyFont="1" applyFill="1" applyBorder="1" applyAlignment="1" applyProtection="1">
      <alignment horizontal="left" vertical="center" wrapText="1"/>
      <protection locked="0"/>
    </xf>
    <xf numFmtId="4" fontId="3" fillId="4" borderId="47" xfId="0" applyNumberFormat="1" applyFont="1" applyFill="1" applyBorder="1" applyAlignment="1">
      <alignment horizontal="right"/>
    </xf>
    <xf numFmtId="0" fontId="3" fillId="0" borderId="19" xfId="0" applyFont="1" applyBorder="1" applyAlignment="1">
      <alignment horizontal="right"/>
    </xf>
    <xf numFmtId="0" fontId="0" fillId="0" borderId="19" xfId="0" applyBorder="1" applyAlignment="1">
      <alignment horizontal="right"/>
    </xf>
    <xf numFmtId="0" fontId="3" fillId="4" borderId="48" xfId="0" applyFont="1" applyFill="1" applyBorder="1" applyAlignment="1">
      <alignment horizontal="right"/>
    </xf>
    <xf numFmtId="0" fontId="3" fillId="4" borderId="11" xfId="0" applyFont="1" applyFill="1" applyBorder="1" applyAlignment="1">
      <alignment horizontal="right"/>
    </xf>
    <xf numFmtId="0" fontId="3" fillId="4" borderId="49" xfId="0" applyFont="1" applyFill="1" applyBorder="1" applyAlignment="1">
      <alignment horizontal="right"/>
    </xf>
    <xf numFmtId="0" fontId="3" fillId="4" borderId="8" xfId="0" applyFont="1" applyFill="1" applyBorder="1" applyAlignment="1">
      <alignment horizontal="right"/>
    </xf>
    <xf numFmtId="0" fontId="3" fillId="0" borderId="50" xfId="0" applyFont="1" applyBorder="1" applyAlignment="1">
      <alignment horizontal="right"/>
    </xf>
    <xf numFmtId="0" fontId="0" fillId="0" borderId="51" xfId="0" applyBorder="1" applyAlignment="1"/>
    <xf numFmtId="0" fontId="2" fillId="3" borderId="6" xfId="0" applyFont="1" applyFill="1" applyBorder="1" applyAlignment="1">
      <alignment horizontal="right"/>
    </xf>
    <xf numFmtId="0" fontId="0" fillId="3" borderId="4" xfId="0" applyFill="1" applyBorder="1" applyAlignment="1">
      <alignment horizontal="right"/>
    </xf>
    <xf numFmtId="0" fontId="2" fillId="3" borderId="52" xfId="0" applyFont="1" applyFill="1" applyBorder="1" applyAlignment="1">
      <alignment horizontal="right"/>
    </xf>
    <xf numFmtId="0" fontId="0" fillId="3" borderId="25" xfId="0" applyFill="1" applyBorder="1" applyAlignment="1">
      <alignment horizontal="right"/>
    </xf>
    <xf numFmtId="0" fontId="0" fillId="3" borderId="17" xfId="0" applyFill="1" applyBorder="1" applyAlignment="1">
      <alignment horizontal="right"/>
    </xf>
    <xf numFmtId="0" fontId="2" fillId="3" borderId="53" xfId="0" applyFont="1" applyFill="1" applyBorder="1" applyAlignment="1">
      <alignment horizontal="right"/>
    </xf>
    <xf numFmtId="0" fontId="0" fillId="3" borderId="41" xfId="0" applyFill="1" applyBorder="1" applyAlignment="1">
      <alignment horizontal="right"/>
    </xf>
    <xf numFmtId="0" fontId="0" fillId="3" borderId="42" xfId="0" applyFont="1" applyFill="1" applyBorder="1" applyAlignment="1">
      <alignment horizontal="left" vertical="center" wrapText="1"/>
    </xf>
    <xf numFmtId="0" fontId="0" fillId="3" borderId="40" xfId="0" applyFont="1" applyFill="1" applyBorder="1" applyAlignment="1">
      <alignment horizontal="left" vertical="center" wrapText="1"/>
    </xf>
    <xf numFmtId="0" fontId="0" fillId="3" borderId="36" xfId="0" applyFont="1" applyFill="1" applyBorder="1" applyAlignment="1">
      <alignment horizontal="left" vertical="center" wrapText="1"/>
    </xf>
    <xf numFmtId="0" fontId="0" fillId="3" borderId="39"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38" xfId="0" applyFont="1" applyFill="1" applyBorder="1" applyAlignment="1">
      <alignment horizontal="left" vertical="center" wrapText="1"/>
    </xf>
    <xf numFmtId="0" fontId="0" fillId="3" borderId="21" xfId="0" applyFont="1" applyFill="1" applyBorder="1" applyAlignment="1">
      <alignment horizontal="left" vertical="center" wrapText="1"/>
    </xf>
    <xf numFmtId="0" fontId="0" fillId="3" borderId="26" xfId="0" applyFont="1" applyFill="1" applyBorder="1" applyAlignment="1">
      <alignment horizontal="left" vertical="center" wrapText="1"/>
    </xf>
    <xf numFmtId="0" fontId="0" fillId="3" borderId="22" xfId="0" applyFont="1" applyFill="1" applyBorder="1" applyAlignment="1">
      <alignment horizontal="left" vertical="center" wrapText="1"/>
    </xf>
    <xf numFmtId="0" fontId="0" fillId="0" borderId="23" xfId="0" applyFill="1" applyBorder="1" applyAlignment="1">
      <alignment wrapText="1"/>
    </xf>
    <xf numFmtId="0" fontId="0" fillId="0" borderId="17" xfId="0" applyFill="1" applyBorder="1" applyAlignment="1">
      <alignment wrapText="1"/>
    </xf>
    <xf numFmtId="0" fontId="0" fillId="0" borderId="31" xfId="0" applyFill="1" applyBorder="1" applyAlignment="1">
      <alignment wrapText="1"/>
    </xf>
    <xf numFmtId="0" fontId="0" fillId="0" borderId="27" xfId="0" applyFill="1" applyBorder="1" applyAlignment="1">
      <alignment wrapText="1"/>
    </xf>
    <xf numFmtId="0" fontId="2" fillId="0" borderId="23" xfId="0" applyFont="1" applyFill="1" applyBorder="1" applyAlignment="1">
      <alignment horizontal="left" vertical="center"/>
    </xf>
    <xf numFmtId="0" fontId="2" fillId="0" borderId="17" xfId="0" applyFont="1" applyFill="1" applyBorder="1" applyAlignment="1">
      <alignment horizontal="left" vertical="center"/>
    </xf>
    <xf numFmtId="0" fontId="2" fillId="3" borderId="54" xfId="0" applyFont="1" applyFill="1" applyBorder="1" applyAlignment="1">
      <alignment vertical="center" wrapText="1"/>
    </xf>
    <xf numFmtId="0" fontId="0" fillId="3" borderId="7" xfId="0" applyFill="1" applyBorder="1" applyAlignment="1">
      <alignment vertical="center" wrapText="1"/>
    </xf>
    <xf numFmtId="0" fontId="0" fillId="0" borderId="23" xfId="0" applyFill="1" applyBorder="1"/>
    <xf numFmtId="0" fontId="0" fillId="0" borderId="17" xfId="0" applyFill="1" applyBorder="1"/>
    <xf numFmtId="0" fontId="2" fillId="0" borderId="31" xfId="0" applyFont="1" applyFill="1" applyBorder="1" applyAlignment="1">
      <alignment horizontal="left" vertical="center"/>
    </xf>
    <xf numFmtId="0" fontId="2" fillId="0" borderId="27" xfId="0" applyFont="1" applyFill="1" applyBorder="1" applyAlignment="1">
      <alignment horizontal="left" vertical="center"/>
    </xf>
    <xf numFmtId="0" fontId="2" fillId="0" borderId="55"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0" fillId="3" borderId="42" xfId="0" applyFill="1" applyBorder="1" applyAlignment="1">
      <alignment horizontal="left" vertical="center" wrapText="1"/>
    </xf>
    <xf numFmtId="0" fontId="0" fillId="3" borderId="40" xfId="0" applyFill="1" applyBorder="1" applyAlignment="1">
      <alignment horizontal="left" vertical="center" wrapText="1"/>
    </xf>
    <xf numFmtId="0" fontId="0" fillId="3" borderId="36" xfId="0" applyFill="1" applyBorder="1" applyAlignment="1">
      <alignment horizontal="left" vertical="center" wrapText="1"/>
    </xf>
    <xf numFmtId="0" fontId="0" fillId="3" borderId="21" xfId="0" applyFill="1" applyBorder="1" applyAlignment="1">
      <alignment horizontal="left" vertical="center" wrapText="1"/>
    </xf>
    <xf numFmtId="0" fontId="0" fillId="3" borderId="26" xfId="0" applyFill="1" applyBorder="1" applyAlignment="1">
      <alignment horizontal="left" vertical="center" wrapText="1"/>
    </xf>
    <xf numFmtId="0" fontId="0" fillId="3" borderId="22" xfId="0" applyFill="1" applyBorder="1" applyAlignment="1">
      <alignment horizontal="left" vertical="center" wrapText="1"/>
    </xf>
    <xf numFmtId="49" fontId="9" fillId="0" borderId="0" xfId="0" applyNumberFormat="1" applyFont="1" applyBorder="1" applyAlignment="1">
      <alignment horizontal="left" vertical="center" wrapText="1"/>
    </xf>
    <xf numFmtId="0" fontId="0" fillId="0" borderId="0" xfId="0" applyAlignment="1">
      <alignment horizontal="left" vertical="center"/>
    </xf>
    <xf numFmtId="0" fontId="3" fillId="0" borderId="11" xfId="0" applyFont="1" applyBorder="1" applyAlignment="1">
      <alignment vertical="top"/>
    </xf>
    <xf numFmtId="0" fontId="0" fillId="0" borderId="11" xfId="0" applyBorder="1" applyAlignment="1">
      <alignment vertical="top"/>
    </xf>
    <xf numFmtId="0" fontId="2" fillId="3" borderId="24" xfId="0" applyFont="1" applyFill="1" applyBorder="1" applyAlignment="1">
      <alignment horizontal="left" vertical="center"/>
    </xf>
    <xf numFmtId="0" fontId="2" fillId="3" borderId="7" xfId="0" applyFont="1" applyFill="1" applyBorder="1" applyAlignment="1">
      <alignment horizontal="left" vertical="center"/>
    </xf>
    <xf numFmtId="0" fontId="2" fillId="3" borderId="56" xfId="0" applyFont="1" applyFill="1" applyBorder="1" applyAlignment="1">
      <alignment horizontal="left" vertical="center"/>
    </xf>
    <xf numFmtId="0" fontId="3" fillId="4" borderId="50" xfId="0" applyFont="1" applyFill="1" applyBorder="1" applyAlignment="1">
      <alignment horizontal="right"/>
    </xf>
    <xf numFmtId="0" fontId="3" fillId="4" borderId="51" xfId="0" applyFont="1" applyFill="1" applyBorder="1" applyAlignment="1">
      <alignment horizontal="right"/>
    </xf>
    <xf numFmtId="0" fontId="2" fillId="3" borderId="42" xfId="0" applyFont="1" applyFill="1" applyBorder="1" applyAlignment="1">
      <alignment horizontal="left" vertical="center" wrapText="1"/>
    </xf>
    <xf numFmtId="0" fontId="2" fillId="3" borderId="40" xfId="0" applyFont="1" applyFill="1" applyBorder="1" applyAlignment="1">
      <alignment horizontal="left" vertical="center" wrapText="1"/>
    </xf>
    <xf numFmtId="0" fontId="2" fillId="3" borderId="36" xfId="0" applyFont="1" applyFill="1" applyBorder="1" applyAlignment="1">
      <alignment horizontal="left" vertical="center" wrapText="1"/>
    </xf>
    <xf numFmtId="0" fontId="2" fillId="3" borderId="39"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38" xfId="0" applyFont="1" applyFill="1" applyBorder="1" applyAlignment="1">
      <alignment horizontal="left" vertical="center" wrapText="1"/>
    </xf>
    <xf numFmtId="0" fontId="3" fillId="4" borderId="8" xfId="0" applyFont="1" applyFill="1" applyBorder="1" applyAlignment="1">
      <alignment horizontal="right" wrapText="1"/>
    </xf>
    <xf numFmtId="0" fontId="0" fillId="0" borderId="51" xfId="0" applyBorder="1" applyAlignment="1">
      <alignment horizontal="right" wrapText="1"/>
    </xf>
    <xf numFmtId="0" fontId="0" fillId="0" borderId="0" xfId="0" applyBorder="1" applyAlignment="1">
      <alignment horizontal="left" vertical="center"/>
    </xf>
    <xf numFmtId="0" fontId="17" fillId="0" borderId="0" xfId="0" applyFont="1" applyFill="1" applyBorder="1" applyAlignment="1">
      <alignment horizontal="left" vertical="center" wrapText="1"/>
    </xf>
    <xf numFmtId="0" fontId="0" fillId="3" borderId="41" xfId="0" applyFill="1" applyBorder="1" applyAlignment="1">
      <alignment horizontal="left" vertical="center" wrapText="1"/>
    </xf>
    <xf numFmtId="0" fontId="0" fillId="3" borderId="61" xfId="0" applyFill="1" applyBorder="1" applyAlignment="1">
      <alignment horizontal="left" vertical="center" wrapText="1"/>
    </xf>
    <xf numFmtId="0" fontId="0" fillId="3" borderId="10" xfId="0" applyFill="1" applyBorder="1" applyAlignment="1">
      <alignment horizontal="left" vertical="center" wrapText="1"/>
    </xf>
    <xf numFmtId="0" fontId="3" fillId="4" borderId="50" xfId="0" applyFont="1" applyFill="1" applyBorder="1" applyAlignment="1">
      <alignment horizontal="right" wrapText="1"/>
    </xf>
    <xf numFmtId="0" fontId="3" fillId="4" borderId="51" xfId="0" applyFont="1" applyFill="1" applyBorder="1" applyAlignment="1">
      <alignment horizontal="right" wrapText="1"/>
    </xf>
    <xf numFmtId="0" fontId="0" fillId="0" borderId="11" xfId="0" applyBorder="1" applyAlignment="1">
      <alignment horizontal="right"/>
    </xf>
    <xf numFmtId="0" fontId="0" fillId="0" borderId="49" xfId="0" applyBorder="1" applyAlignment="1">
      <alignment horizontal="right"/>
    </xf>
    <xf numFmtId="0" fontId="0" fillId="3" borderId="56" xfId="0" applyFill="1" applyBorder="1" applyAlignment="1">
      <alignment horizontal="right"/>
    </xf>
    <xf numFmtId="0" fontId="0" fillId="3" borderId="24" xfId="0" applyFill="1" applyBorder="1" applyAlignment="1">
      <alignment horizontal="right"/>
    </xf>
    <xf numFmtId="0" fontId="0" fillId="3" borderId="7" xfId="0" applyFill="1" applyBorder="1" applyAlignment="1">
      <alignment horizontal="right"/>
    </xf>
    <xf numFmtId="0" fontId="2" fillId="3" borderId="21" xfId="0" applyFont="1" applyFill="1" applyBorder="1" applyAlignment="1">
      <alignment horizontal="left" vertical="center" wrapText="1"/>
    </xf>
    <xf numFmtId="0" fontId="2" fillId="3" borderId="26" xfId="0" applyFont="1" applyFill="1" applyBorder="1" applyAlignment="1">
      <alignment horizontal="left" vertical="center" wrapText="1"/>
    </xf>
    <xf numFmtId="0" fontId="2" fillId="3" borderId="22" xfId="0" applyFont="1" applyFill="1" applyBorder="1" applyAlignment="1">
      <alignment horizontal="left" vertical="center" wrapText="1"/>
    </xf>
    <xf numFmtId="164" fontId="2" fillId="0" borderId="23" xfId="0" applyNumberFormat="1" applyFont="1" applyFill="1" applyBorder="1" applyAlignment="1">
      <alignment horizontal="center" vertical="top" wrapText="1"/>
    </xf>
    <xf numFmtId="164" fontId="2" fillId="0" borderId="25" xfId="0" applyNumberFormat="1" applyFont="1" applyFill="1" applyBorder="1" applyAlignment="1">
      <alignment horizontal="center" vertical="top" wrapText="1"/>
    </xf>
    <xf numFmtId="164" fontId="2" fillId="0" borderId="17" xfId="0" applyNumberFormat="1" applyFont="1" applyFill="1" applyBorder="1" applyAlignment="1">
      <alignment horizontal="center" vertical="top" wrapText="1"/>
    </xf>
    <xf numFmtId="0" fontId="19"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2" fillId="3" borderId="10" xfId="0" applyFont="1" applyFill="1" applyBorder="1" applyAlignment="1">
      <alignment vertical="center" wrapText="1"/>
    </xf>
    <xf numFmtId="0" fontId="2" fillId="0" borderId="1" xfId="0" applyFont="1" applyFill="1" applyBorder="1" applyAlignment="1">
      <alignment vertical="top" wrapText="1"/>
    </xf>
    <xf numFmtId="0" fontId="2" fillId="0" borderId="1" xfId="0" applyFont="1" applyFill="1" applyBorder="1" applyAlignment="1">
      <alignment horizontal="left" vertical="top" wrapText="1"/>
    </xf>
    <xf numFmtId="0" fontId="2" fillId="3" borderId="54" xfId="0" applyFont="1" applyFill="1" applyBorder="1" applyAlignment="1">
      <alignment horizontal="center" vertical="top" wrapText="1"/>
    </xf>
    <xf numFmtId="0" fontId="2" fillId="3" borderId="24" xfId="0" applyFont="1" applyFill="1" applyBorder="1" applyAlignment="1">
      <alignment horizontal="center" vertical="top" wrapText="1"/>
    </xf>
    <xf numFmtId="0" fontId="2" fillId="3" borderId="7" xfId="0" applyFont="1" applyFill="1" applyBorder="1" applyAlignment="1">
      <alignment horizontal="center" vertical="top" wrapText="1"/>
    </xf>
    <xf numFmtId="0" fontId="2" fillId="0" borderId="23" xfId="0" applyFont="1" applyFill="1" applyBorder="1" applyAlignment="1">
      <alignment vertical="top" wrapText="1"/>
    </xf>
    <xf numFmtId="0" fontId="2" fillId="0" borderId="17" xfId="0" applyFont="1" applyFill="1" applyBorder="1" applyAlignment="1">
      <alignment vertical="top" wrapText="1"/>
    </xf>
    <xf numFmtId="0" fontId="2" fillId="0" borderId="2" xfId="0" applyFont="1" applyFill="1" applyBorder="1" applyAlignment="1">
      <alignment horizontal="left" vertical="top" wrapText="1"/>
    </xf>
    <xf numFmtId="0" fontId="2" fillId="0" borderId="23"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17" xfId="0" applyFont="1" applyFill="1" applyBorder="1" applyAlignment="1">
      <alignment horizontal="left" vertical="top" wrapText="1"/>
    </xf>
    <xf numFmtId="0" fontId="3" fillId="4" borderId="57" xfId="0" applyFont="1" applyFill="1" applyBorder="1" applyAlignment="1">
      <alignment horizontal="right" wrapText="1"/>
    </xf>
    <xf numFmtId="0" fontId="2" fillId="3" borderId="41" xfId="0" applyFont="1" applyFill="1" applyBorder="1" applyAlignment="1">
      <alignment horizontal="left" vertical="center" wrapText="1"/>
    </xf>
    <xf numFmtId="0" fontId="2" fillId="3" borderId="41" xfId="0" applyFont="1" applyFill="1" applyBorder="1" applyAlignment="1">
      <alignment horizontal="left" vertical="center" wrapText="1" indent="1"/>
    </xf>
    <xf numFmtId="0" fontId="2" fillId="3" borderId="61" xfId="0" applyFont="1" applyFill="1" applyBorder="1" applyAlignment="1">
      <alignment horizontal="left" vertical="center" wrapText="1" indent="1"/>
    </xf>
    <xf numFmtId="0" fontId="2" fillId="3" borderId="10" xfId="0" applyFont="1" applyFill="1" applyBorder="1" applyAlignment="1">
      <alignment horizontal="left" vertical="center" wrapText="1" indent="1"/>
    </xf>
    <xf numFmtId="0" fontId="3" fillId="4" borderId="47" xfId="0" applyFont="1" applyFill="1" applyBorder="1" applyAlignment="1">
      <alignment horizontal="right" wrapText="1"/>
    </xf>
    <xf numFmtId="0" fontId="3" fillId="4" borderId="19" xfId="0" applyFont="1" applyFill="1" applyBorder="1" applyAlignment="1">
      <alignment horizontal="right" wrapText="1"/>
    </xf>
    <xf numFmtId="0" fontId="3" fillId="0" borderId="11" xfId="0" applyFont="1" applyBorder="1" applyAlignment="1">
      <alignment horizontal="left" vertical="top"/>
    </xf>
    <xf numFmtId="0" fontId="11" fillId="0" borderId="52" xfId="0" applyFont="1" applyBorder="1" applyAlignment="1">
      <alignment horizontal="left" wrapText="1"/>
    </xf>
    <xf numFmtId="0" fontId="11" fillId="0" borderId="17" xfId="0" applyFont="1" applyBorder="1" applyAlignment="1">
      <alignment horizontal="left" wrapText="1"/>
    </xf>
    <xf numFmtId="0" fontId="15" fillId="0" borderId="55" xfId="0" applyFont="1" applyBorder="1" applyAlignment="1">
      <alignment horizontal="left" wrapText="1"/>
    </xf>
    <xf numFmtId="0" fontId="15" fillId="0" borderId="27" xfId="0" applyFont="1" applyBorder="1" applyAlignment="1">
      <alignment horizontal="left" wrapText="1"/>
    </xf>
    <xf numFmtId="0" fontId="2" fillId="3" borderId="3" xfId="0" applyFont="1" applyFill="1" applyBorder="1" applyAlignment="1">
      <alignment horizontal="right" wrapText="1"/>
    </xf>
    <xf numFmtId="0" fontId="2" fillId="3" borderId="1" xfId="0" applyFont="1" applyFill="1" applyBorder="1" applyAlignment="1">
      <alignment horizontal="right" wrapText="1"/>
    </xf>
    <xf numFmtId="0" fontId="1" fillId="3" borderId="1" xfId="0" applyFont="1" applyFill="1" applyBorder="1" applyAlignment="1">
      <alignment horizontal="right" wrapText="1"/>
    </xf>
    <xf numFmtId="0" fontId="1" fillId="3" borderId="58" xfId="0" applyFont="1" applyFill="1" applyBorder="1" applyAlignment="1">
      <alignment horizontal="right" wrapText="1"/>
    </xf>
    <xf numFmtId="0" fontId="1" fillId="3" borderId="59" xfId="0" applyFont="1" applyFill="1" applyBorder="1" applyAlignment="1">
      <alignment horizontal="right" wrapText="1"/>
    </xf>
    <xf numFmtId="0" fontId="2" fillId="3" borderId="20" xfId="0" applyFont="1" applyFill="1" applyBorder="1" applyAlignment="1">
      <alignment horizontal="right" wrapText="1"/>
    </xf>
    <xf numFmtId="0" fontId="1" fillId="3" borderId="10" xfId="0" applyFont="1" applyFill="1" applyBorder="1" applyAlignment="1">
      <alignment horizontal="right" wrapText="1"/>
    </xf>
    <xf numFmtId="0" fontId="0" fillId="3" borderId="56" xfId="0" applyFill="1" applyBorder="1" applyAlignment="1">
      <alignment horizontal="center"/>
    </xf>
    <xf numFmtId="0" fontId="0" fillId="3" borderId="7" xfId="0" applyFill="1" applyBorder="1" applyAlignment="1">
      <alignment horizontal="center"/>
    </xf>
    <xf numFmtId="0" fontId="11" fillId="3" borderId="48" xfId="0" applyFont="1" applyFill="1" applyBorder="1" applyAlignment="1">
      <alignment horizontal="right" wrapText="1"/>
    </xf>
    <xf numFmtId="0" fontId="11" fillId="3" borderId="49" xfId="0" applyFont="1" applyFill="1" applyBorder="1" applyAlignment="1">
      <alignment horizontal="right" wrapText="1"/>
    </xf>
    <xf numFmtId="0" fontId="15" fillId="3" borderId="56" xfId="0" applyFont="1" applyFill="1" applyBorder="1" applyAlignment="1">
      <alignment horizontal="left" wrapText="1"/>
    </xf>
    <xf numFmtId="0" fontId="15" fillId="3" borderId="7" xfId="0" applyFont="1" applyFill="1" applyBorder="1" applyAlignment="1">
      <alignment horizontal="left" wrapText="1"/>
    </xf>
    <xf numFmtId="0" fontId="17" fillId="0" borderId="0" xfId="0" applyFont="1" applyBorder="1" applyAlignment="1">
      <alignment horizontal="left" vertical="center" wrapText="1"/>
    </xf>
    <xf numFmtId="0" fontId="2" fillId="3" borderId="47" xfId="0" applyFont="1" applyFill="1" applyBorder="1" applyAlignment="1">
      <alignment horizontal="right" wrapText="1"/>
    </xf>
    <xf numFmtId="0" fontId="2" fillId="3" borderId="19" xfId="0" applyFont="1" applyFill="1" applyBorder="1" applyAlignment="1">
      <alignment horizontal="right" wrapText="1"/>
    </xf>
  </cellXfs>
  <cellStyles count="2">
    <cellStyle name="Hyper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oedfsg.at/index.php?id=18"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ris.bka.gv.at/GeltendeFassung.wxe?Abfrage=Bundesnormen&amp;Gesetzesnummer=10008156"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showGridLines="0" tabSelected="1" topLeftCell="A6" zoomScaleNormal="100" zoomScalePageLayoutView="80" workbookViewId="0">
      <selection activeCell="E10" sqref="E10"/>
    </sheetView>
  </sheetViews>
  <sheetFormatPr baseColWidth="10" defaultRowHeight="12.75" x14ac:dyDescent="0.2"/>
  <cols>
    <col min="1" max="1" width="8.5703125" style="1" customWidth="1"/>
    <col min="2" max="2" width="14.28515625" style="1" customWidth="1"/>
    <col min="3" max="3" width="2.28515625" style="1" customWidth="1"/>
    <col min="4" max="9" width="15.7109375" style="1" customWidth="1"/>
    <col min="10" max="10" width="2.7109375" style="1" customWidth="1"/>
    <col min="11" max="19" width="11.42578125" style="1"/>
    <col min="20" max="20" width="2.85546875" style="1" customWidth="1"/>
    <col min="21" max="16384" width="11.42578125" style="1"/>
  </cols>
  <sheetData>
    <row r="1" spans="2:18" x14ac:dyDescent="0.2">
      <c r="B1" s="67"/>
      <c r="D1" s="67"/>
      <c r="E1" s="67"/>
      <c r="F1" s="67"/>
      <c r="G1" s="67"/>
      <c r="H1" s="67"/>
      <c r="I1" s="66"/>
    </row>
    <row r="6" spans="2:18" x14ac:dyDescent="0.2">
      <c r="B6" s="61"/>
      <c r="D6" s="61"/>
      <c r="E6" s="61"/>
      <c r="F6" s="61"/>
      <c r="G6" s="61"/>
      <c r="H6" s="61"/>
    </row>
    <row r="7" spans="2:18" x14ac:dyDescent="0.2">
      <c r="B7" s="61"/>
      <c r="D7" s="61"/>
      <c r="E7" s="61"/>
      <c r="F7" s="61"/>
      <c r="G7" s="61"/>
      <c r="H7" s="61"/>
    </row>
    <row r="8" spans="2:18" ht="20.25" x14ac:dyDescent="0.2">
      <c r="B8" s="61"/>
      <c r="D8" s="61"/>
      <c r="E8" s="53" t="s">
        <v>108</v>
      </c>
      <c r="F8" s="61"/>
      <c r="G8" s="61"/>
    </row>
    <row r="9" spans="2:18" x14ac:dyDescent="0.2">
      <c r="L9" s="137"/>
    </row>
    <row r="10" spans="2:18" ht="17.25" customHeight="1" x14ac:dyDescent="0.2">
      <c r="L10" s="137"/>
    </row>
    <row r="11" spans="2:18" ht="17.25" customHeight="1" x14ac:dyDescent="0.2"/>
    <row r="12" spans="2:18" s="29" customFormat="1" ht="13.5" thickBot="1" x14ac:dyDescent="0.25">
      <c r="B12" s="219"/>
      <c r="C12" s="219"/>
      <c r="D12" s="219"/>
      <c r="E12" s="219"/>
      <c r="F12" s="219"/>
      <c r="G12" s="219"/>
      <c r="H12" s="219"/>
      <c r="I12" s="220"/>
    </row>
    <row r="13" spans="2:18" s="4" customFormat="1" ht="39.75" customHeight="1" thickBot="1" x14ac:dyDescent="0.25">
      <c r="B13" s="216"/>
      <c r="C13" s="217"/>
      <c r="D13" s="217"/>
      <c r="E13" s="217"/>
      <c r="F13" s="217"/>
      <c r="G13" s="217"/>
      <c r="H13" s="217"/>
      <c r="I13" s="218"/>
    </row>
    <row r="14" spans="2:18" s="4" customFormat="1" ht="8.1" customHeight="1" x14ac:dyDescent="0.2">
      <c r="D14" s="58"/>
      <c r="E14" s="58"/>
      <c r="F14" s="58"/>
      <c r="G14" s="58"/>
      <c r="H14" s="58"/>
      <c r="I14" s="73"/>
      <c r="K14" s="58"/>
      <c r="L14" s="58"/>
      <c r="M14" s="58"/>
      <c r="N14" s="73"/>
    </row>
    <row r="15" spans="2:18" s="4" customFormat="1" ht="12.75" customHeight="1" x14ac:dyDescent="0.2">
      <c r="B15" s="58" t="s">
        <v>59</v>
      </c>
      <c r="D15" s="58"/>
      <c r="E15" s="58"/>
      <c r="F15" s="58"/>
      <c r="G15" s="58"/>
      <c r="H15" s="58"/>
      <c r="I15" s="73"/>
      <c r="K15" s="58"/>
      <c r="L15" s="58"/>
      <c r="M15" s="58"/>
      <c r="N15" s="73"/>
      <c r="O15" s="122"/>
      <c r="P15" s="122"/>
      <c r="Q15" s="122"/>
      <c r="R15" s="122"/>
    </row>
    <row r="16" spans="2:18" s="4" customFormat="1" ht="12.75" customHeight="1" x14ac:dyDescent="0.2">
      <c r="B16" s="58"/>
      <c r="E16" s="58"/>
      <c r="F16" s="58"/>
      <c r="G16" s="58"/>
      <c r="H16" s="58"/>
      <c r="I16" s="73"/>
      <c r="K16" s="207" t="s">
        <v>58</v>
      </c>
      <c r="L16" s="208"/>
      <c r="M16" s="208"/>
      <c r="N16" s="209"/>
      <c r="O16" s="122"/>
      <c r="P16" s="122"/>
      <c r="Q16" s="122"/>
      <c r="R16" s="122"/>
    </row>
    <row r="17" spans="1:18" s="4" customFormat="1" ht="12.75" customHeight="1" x14ac:dyDescent="0.2">
      <c r="B17" s="58"/>
      <c r="D17" s="58"/>
      <c r="E17" s="58"/>
      <c r="F17" s="58"/>
      <c r="G17" s="58"/>
      <c r="H17" s="58"/>
      <c r="I17" s="73"/>
      <c r="K17" s="210"/>
      <c r="L17" s="211"/>
      <c r="M17" s="211"/>
      <c r="N17" s="212"/>
      <c r="O17" s="122"/>
      <c r="P17" s="122"/>
      <c r="Q17" s="122"/>
      <c r="R17" s="122"/>
    </row>
    <row r="18" spans="1:18" s="4" customFormat="1" ht="12.75" customHeight="1" x14ac:dyDescent="0.2">
      <c r="B18" s="58"/>
      <c r="D18" s="58"/>
      <c r="E18" s="58"/>
      <c r="F18" s="58"/>
      <c r="G18" s="58"/>
      <c r="H18" s="58"/>
      <c r="I18" s="73"/>
      <c r="K18" s="210"/>
      <c r="L18" s="211"/>
      <c r="M18" s="211"/>
      <c r="N18" s="212"/>
      <c r="O18" s="122"/>
      <c r="P18" s="122"/>
      <c r="Q18" s="122"/>
      <c r="R18" s="122"/>
    </row>
    <row r="19" spans="1:18" s="4" customFormat="1" ht="12.75" customHeight="1" x14ac:dyDescent="0.2">
      <c r="B19" s="72"/>
      <c r="D19" s="72"/>
      <c r="E19" s="72"/>
      <c r="F19" s="72"/>
      <c r="G19" s="72"/>
      <c r="H19" s="72"/>
      <c r="I19" s="73"/>
      <c r="K19" s="210"/>
      <c r="L19" s="211"/>
      <c r="M19" s="211"/>
      <c r="N19" s="212"/>
      <c r="O19" s="122"/>
      <c r="P19" s="122"/>
      <c r="Q19" s="122"/>
      <c r="R19" s="122"/>
    </row>
    <row r="20" spans="1:18" s="4" customFormat="1" ht="12.75" customHeight="1" x14ac:dyDescent="0.2">
      <c r="B20" s="74" t="s">
        <v>26</v>
      </c>
      <c r="E20" s="72"/>
      <c r="F20" s="72"/>
      <c r="G20" s="72"/>
      <c r="H20" s="72"/>
      <c r="I20" s="73"/>
      <c r="K20" s="210"/>
      <c r="L20" s="211"/>
      <c r="M20" s="211"/>
      <c r="N20" s="212"/>
    </row>
    <row r="21" spans="1:18" s="4" customFormat="1" ht="12.75" customHeight="1" x14ac:dyDescent="0.2">
      <c r="B21" s="74"/>
      <c r="E21" s="72"/>
      <c r="F21" s="72"/>
      <c r="G21" s="72"/>
      <c r="H21" s="72"/>
      <c r="I21" s="73"/>
      <c r="K21" s="210"/>
      <c r="L21" s="211"/>
      <c r="M21" s="211"/>
      <c r="N21" s="212"/>
    </row>
    <row r="22" spans="1:18" s="4" customFormat="1" ht="12.75" customHeight="1" x14ac:dyDescent="0.2">
      <c r="B22" s="72"/>
      <c r="C22" s="134"/>
      <c r="D22" s="71" t="s">
        <v>45</v>
      </c>
      <c r="K22" s="210"/>
      <c r="L22" s="211"/>
      <c r="M22" s="211"/>
      <c r="N22" s="212"/>
    </row>
    <row r="23" spans="1:18" s="4" customFormat="1" ht="12.75" customHeight="1" x14ac:dyDescent="0.2">
      <c r="B23" s="72"/>
      <c r="K23" s="210"/>
      <c r="L23" s="211"/>
      <c r="M23" s="211"/>
      <c r="N23" s="212"/>
    </row>
    <row r="24" spans="1:18" s="4" customFormat="1" ht="12.75" customHeight="1" x14ac:dyDescent="0.2">
      <c r="B24" s="72"/>
      <c r="C24" s="134"/>
      <c r="D24" s="222" t="s">
        <v>44</v>
      </c>
      <c r="E24" s="222"/>
      <c r="F24" s="222"/>
      <c r="G24" s="222"/>
      <c r="H24" s="222"/>
      <c r="I24" s="222"/>
      <c r="K24" s="210"/>
      <c r="L24" s="211"/>
      <c r="M24" s="211"/>
      <c r="N24" s="212"/>
    </row>
    <row r="25" spans="1:18" s="4" customFormat="1" ht="12.75" customHeight="1" x14ac:dyDescent="0.2">
      <c r="C25" s="123"/>
      <c r="D25" s="222"/>
      <c r="E25" s="222"/>
      <c r="F25" s="222"/>
      <c r="G25" s="222"/>
      <c r="H25" s="222"/>
      <c r="I25" s="222"/>
      <c r="K25" s="210"/>
      <c r="L25" s="211"/>
      <c r="M25" s="211"/>
      <c r="N25" s="212"/>
    </row>
    <row r="26" spans="1:18" ht="10.5" customHeight="1" x14ac:dyDescent="0.2">
      <c r="A26" s="2"/>
      <c r="C26" s="123"/>
      <c r="D26" s="222"/>
      <c r="E26" s="222"/>
      <c r="F26" s="222"/>
      <c r="G26" s="222"/>
      <c r="H26" s="222"/>
      <c r="I26" s="222"/>
      <c r="K26" s="210"/>
      <c r="L26" s="211"/>
      <c r="M26" s="211"/>
      <c r="N26" s="212"/>
    </row>
    <row r="27" spans="1:18" s="17" customFormat="1" ht="14.25" customHeight="1" x14ac:dyDescent="0.2">
      <c r="B27" s="221"/>
      <c r="C27" s="221"/>
      <c r="D27" s="221"/>
      <c r="E27" s="221"/>
      <c r="F27" s="221"/>
      <c r="G27" s="221"/>
      <c r="H27" s="221"/>
      <c r="I27" s="221"/>
      <c r="K27" s="210"/>
      <c r="L27" s="211"/>
      <c r="M27" s="211"/>
      <c r="N27" s="212"/>
    </row>
    <row r="28" spans="1:18" s="17" customFormat="1" ht="14.25" customHeight="1" x14ac:dyDescent="0.2">
      <c r="B28" s="221"/>
      <c r="C28" s="221"/>
      <c r="D28" s="221"/>
      <c r="E28" s="221"/>
      <c r="F28" s="221"/>
      <c r="G28" s="221"/>
      <c r="H28" s="221"/>
      <c r="I28" s="221"/>
      <c r="K28" s="210"/>
      <c r="L28" s="211"/>
      <c r="M28" s="211"/>
      <c r="N28" s="212"/>
    </row>
    <row r="29" spans="1:18" s="17" customFormat="1" ht="14.25" customHeight="1" x14ac:dyDescent="0.2">
      <c r="B29" s="221"/>
      <c r="C29" s="221"/>
      <c r="D29" s="221"/>
      <c r="E29" s="221"/>
      <c r="F29" s="221"/>
      <c r="G29" s="221"/>
      <c r="H29" s="221"/>
      <c r="I29" s="221"/>
      <c r="K29" s="210"/>
      <c r="L29" s="211"/>
      <c r="M29" s="211"/>
      <c r="N29" s="212"/>
    </row>
    <row r="30" spans="1:18" ht="12.75" customHeight="1" x14ac:dyDescent="0.2">
      <c r="A30" s="2"/>
      <c r="B30" s="221"/>
      <c r="C30" s="221"/>
      <c r="D30" s="221"/>
      <c r="E30" s="221"/>
      <c r="F30" s="221"/>
      <c r="G30" s="221"/>
      <c r="H30" s="221"/>
      <c r="I30" s="221"/>
      <c r="K30" s="210"/>
      <c r="L30" s="211"/>
      <c r="M30" s="211"/>
      <c r="N30" s="212"/>
    </row>
    <row r="31" spans="1:18" ht="51" customHeight="1" x14ac:dyDescent="0.2">
      <c r="A31" s="2"/>
      <c r="B31" s="221"/>
      <c r="C31" s="221"/>
      <c r="D31" s="221"/>
      <c r="E31" s="221"/>
      <c r="F31" s="221"/>
      <c r="G31" s="221"/>
      <c r="H31" s="221"/>
      <c r="I31" s="221"/>
      <c r="K31" s="213"/>
      <c r="L31" s="214"/>
      <c r="M31" s="214"/>
      <c r="N31" s="215"/>
    </row>
    <row r="32" spans="1:18" x14ac:dyDescent="0.2">
      <c r="A32" s="2"/>
      <c r="B32" s="54"/>
      <c r="D32" s="54"/>
      <c r="E32" s="54"/>
      <c r="F32" s="54"/>
      <c r="G32" s="54"/>
      <c r="H32" s="54"/>
      <c r="I32" s="55"/>
      <c r="K32" s="122"/>
      <c r="L32" s="122"/>
      <c r="M32" s="122"/>
      <c r="N32" s="122"/>
    </row>
    <row r="33" spans="1:15" ht="12.75" customHeight="1" x14ac:dyDescent="0.2">
      <c r="A33" s="2"/>
      <c r="B33" s="221" t="s">
        <v>30</v>
      </c>
      <c r="C33" s="221"/>
      <c r="D33" s="221"/>
      <c r="E33" s="221"/>
      <c r="F33" s="221"/>
      <c r="G33" s="221"/>
      <c r="H33" s="221"/>
      <c r="I33" s="221"/>
      <c r="K33" s="223" t="s">
        <v>111</v>
      </c>
      <c r="L33" s="224"/>
      <c r="M33" s="224"/>
      <c r="N33" s="225"/>
    </row>
    <row r="34" spans="1:15" x14ac:dyDescent="0.2">
      <c r="A34" s="2"/>
      <c r="B34" s="56"/>
      <c r="D34" s="56"/>
      <c r="E34" s="56"/>
      <c r="F34" s="56"/>
      <c r="G34" s="56"/>
      <c r="H34" s="56"/>
      <c r="I34" s="55"/>
      <c r="K34" s="226"/>
      <c r="L34" s="227"/>
      <c r="M34" s="227"/>
      <c r="N34" s="228"/>
    </row>
    <row r="35" spans="1:15" x14ac:dyDescent="0.2">
      <c r="A35" s="2"/>
      <c r="B35" s="59" t="s">
        <v>14</v>
      </c>
      <c r="D35" s="59"/>
      <c r="K35" s="226"/>
      <c r="L35" s="227"/>
      <c r="M35" s="227"/>
      <c r="N35" s="228"/>
    </row>
    <row r="36" spans="1:15" ht="12.75" customHeight="1" x14ac:dyDescent="0.2">
      <c r="A36" s="2"/>
      <c r="B36" s="60" t="s">
        <v>42</v>
      </c>
      <c r="D36" s="60"/>
      <c r="K36" s="226"/>
      <c r="L36" s="227"/>
      <c r="M36" s="227"/>
      <c r="N36" s="228"/>
      <c r="O36" s="124"/>
    </row>
    <row r="37" spans="1:15" x14ac:dyDescent="0.2">
      <c r="A37" s="2"/>
      <c r="B37" s="59" t="s">
        <v>43</v>
      </c>
      <c r="D37" s="59"/>
      <c r="K37" s="226"/>
      <c r="L37" s="227"/>
      <c r="M37" s="227"/>
      <c r="N37" s="228"/>
      <c r="O37" s="124"/>
    </row>
    <row r="38" spans="1:15" ht="12.75" customHeight="1" x14ac:dyDescent="0.2">
      <c r="A38" s="2"/>
      <c r="B38" s="59" t="s">
        <v>15</v>
      </c>
      <c r="D38" s="59"/>
      <c r="K38" s="226"/>
      <c r="L38" s="227"/>
      <c r="M38" s="227"/>
      <c r="N38" s="228"/>
      <c r="O38" s="124"/>
    </row>
    <row r="39" spans="1:15" ht="12.75" customHeight="1" x14ac:dyDescent="0.2">
      <c r="A39" s="2"/>
      <c r="B39" s="163" t="s">
        <v>109</v>
      </c>
      <c r="D39" s="59"/>
      <c r="K39" s="226"/>
      <c r="L39" s="227"/>
      <c r="M39" s="227"/>
      <c r="N39" s="228"/>
      <c r="O39" s="124"/>
    </row>
    <row r="40" spans="1:15" x14ac:dyDescent="0.2">
      <c r="A40" s="2"/>
      <c r="B40" s="163" t="s">
        <v>110</v>
      </c>
      <c r="D40" s="59"/>
      <c r="K40" s="226"/>
      <c r="L40" s="227"/>
      <c r="M40" s="227"/>
      <c r="N40" s="228"/>
    </row>
    <row r="41" spans="1:15" x14ac:dyDescent="0.2">
      <c r="A41" s="2"/>
      <c r="B41" s="59"/>
      <c r="D41" s="59"/>
      <c r="K41" s="229"/>
      <c r="L41" s="230"/>
      <c r="M41" s="230"/>
      <c r="N41" s="231"/>
    </row>
    <row r="42" spans="1:15" x14ac:dyDescent="0.2">
      <c r="A42" s="2"/>
      <c r="B42" s="59"/>
      <c r="D42" s="59"/>
      <c r="E42" s="59"/>
      <c r="F42" s="59"/>
      <c r="G42" s="59"/>
      <c r="H42" s="59"/>
      <c r="I42" s="55"/>
    </row>
    <row r="43" spans="1:15" s="2" customFormat="1" x14ac:dyDescent="0.2">
      <c r="A43" s="125"/>
      <c r="B43" s="126" t="s">
        <v>29</v>
      </c>
      <c r="C43" s="125"/>
      <c r="D43" s="126"/>
      <c r="E43" s="126"/>
      <c r="F43" s="126"/>
      <c r="G43" s="75"/>
      <c r="H43" s="75"/>
      <c r="I43" s="54"/>
    </row>
    <row r="44" spans="1:15" ht="12" customHeight="1" x14ac:dyDescent="0.2">
      <c r="B44" s="55"/>
      <c r="D44" s="55"/>
      <c r="E44" s="55"/>
      <c r="F44" s="55"/>
      <c r="G44" s="55"/>
      <c r="H44" s="55"/>
      <c r="I44" s="55"/>
    </row>
  </sheetData>
  <sheetProtection selectLockedCells="1"/>
  <protectedRanges>
    <protectedRange sqref="B13 D13:H13 D19 B19 N16:Q18 B22:B24 E24:H26 E19:H21 N15:Q15" name="Projekttitel"/>
  </protectedRanges>
  <mergeCells count="7">
    <mergeCell ref="K16:N31"/>
    <mergeCell ref="B13:I13"/>
    <mergeCell ref="B12:I12"/>
    <mergeCell ref="B33:I33"/>
    <mergeCell ref="B27:I31"/>
    <mergeCell ref="D24:I26"/>
    <mergeCell ref="K33:N41"/>
  </mergeCells>
  <phoneticPr fontId="5" type="noConversion"/>
  <hyperlinks>
    <hyperlink ref="B36" location="'2. Sachkosten'!A1" display="2. Sachkosten,"/>
    <hyperlink ref="B35" location="'1. Personalkosten'!A1" display="1. Personalkosten,"/>
    <hyperlink ref="B37" location="'3. Reisekosten'!A1" display="3. Reisekosten"/>
    <hyperlink ref="B38" location="'4. sonstige Kosten'!A1" display="4. sonstige Projektkosten"/>
    <hyperlink ref="B40" location="'6. Gesamtkosten'!A1" display="6. Gesamtkosten"/>
    <hyperlink ref="B39" location="'5. Eigenmittel'!A1" display="5. Eigenmittel"/>
  </hyperlinks>
  <printOptions horizontalCentered="1"/>
  <pageMargins left="0.78740157480314965" right="0.78740157480314965" top="0.78740157480314965" bottom="0.59055118110236227" header="0.59055118110236227" footer="0.19685039370078741"/>
  <pageSetup paperSize="9" scale="62" orientation="landscape" r:id="rId1"/>
  <headerFooter alignWithMargins="0">
    <oddHeader>&amp;C&amp;G&amp;R13.10.2014</oddHeader>
    <oddFooter>&amp;R5. Ausschreibung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7"/>
  <sheetViews>
    <sheetView topLeftCell="A22" zoomScaleNormal="100" zoomScalePageLayoutView="90" workbookViewId="0">
      <selection activeCell="H28" sqref="H28"/>
    </sheetView>
  </sheetViews>
  <sheetFormatPr baseColWidth="10" defaultRowHeight="12.75" x14ac:dyDescent="0.2"/>
  <cols>
    <col min="1" max="1" width="35.7109375" customWidth="1"/>
    <col min="2" max="2" width="40.7109375" customWidth="1"/>
    <col min="3" max="3" width="17.42578125" customWidth="1"/>
    <col min="4" max="5" width="12.7109375" customWidth="1"/>
    <col min="6" max="7" width="2.7109375" customWidth="1"/>
    <col min="8" max="8" width="42.7109375" customWidth="1"/>
    <col min="10" max="10" width="12.7109375" customWidth="1"/>
    <col min="11" max="11" width="2.7109375" customWidth="1"/>
    <col min="12" max="12" width="3.85546875" customWidth="1"/>
    <col min="13" max="13" width="18.7109375" customWidth="1"/>
    <col min="14" max="14" width="11.7109375" customWidth="1"/>
  </cols>
  <sheetData>
    <row r="1" spans="1:16" ht="32.25" customHeight="1" x14ac:dyDescent="0.2">
      <c r="A1" s="279" t="s">
        <v>60</v>
      </c>
      <c r="B1" s="280"/>
      <c r="C1" s="280"/>
      <c r="D1" s="280"/>
      <c r="E1" s="30"/>
    </row>
    <row r="2" spans="1:16" ht="21.75" customHeight="1" x14ac:dyDescent="0.2">
      <c r="D2" s="70"/>
    </row>
    <row r="3" spans="1:16" ht="19.5" customHeight="1" thickBot="1" x14ac:dyDescent="0.25">
      <c r="A3" s="281" t="s">
        <v>22</v>
      </c>
      <c r="B3" s="282"/>
      <c r="C3" s="282"/>
      <c r="D3" s="282"/>
      <c r="E3" s="282"/>
      <c r="G3" s="1"/>
      <c r="H3" s="66"/>
      <c r="I3" s="1"/>
      <c r="J3" s="1"/>
    </row>
    <row r="4" spans="1:16" s="50" customFormat="1" ht="26.25" customHeight="1" thickTop="1" x14ac:dyDescent="0.2">
      <c r="A4" s="51" t="s">
        <v>0</v>
      </c>
      <c r="B4" s="52" t="s">
        <v>16</v>
      </c>
      <c r="C4" s="52" t="s">
        <v>17</v>
      </c>
      <c r="D4" s="49" t="s">
        <v>18</v>
      </c>
      <c r="E4" s="49" t="s">
        <v>27</v>
      </c>
      <c r="F4" s="177"/>
      <c r="G4" s="288" t="s">
        <v>52</v>
      </c>
      <c r="H4" s="289"/>
      <c r="I4" s="289"/>
      <c r="J4" s="290"/>
      <c r="K4" s="142"/>
      <c r="L4" s="142"/>
      <c r="M4" s="142"/>
      <c r="N4" s="142"/>
      <c r="O4" s="142"/>
    </row>
    <row r="5" spans="1:16" x14ac:dyDescent="0.2">
      <c r="A5" s="39"/>
      <c r="B5" s="41"/>
      <c r="C5" s="41"/>
      <c r="D5" s="10"/>
      <c r="E5" s="180"/>
      <c r="F5" s="162"/>
      <c r="G5" s="291"/>
      <c r="H5" s="292"/>
      <c r="I5" s="292"/>
      <c r="J5" s="293"/>
      <c r="K5" s="142"/>
      <c r="L5" s="142"/>
      <c r="M5" s="142"/>
      <c r="N5" s="142"/>
      <c r="O5" s="142"/>
    </row>
    <row r="6" spans="1:16" x14ac:dyDescent="0.2">
      <c r="A6" s="39"/>
      <c r="B6" s="41"/>
      <c r="C6" s="41"/>
      <c r="D6" s="10"/>
      <c r="E6" s="180"/>
      <c r="F6" s="162"/>
      <c r="G6" s="291"/>
      <c r="H6" s="292"/>
      <c r="I6" s="292"/>
      <c r="J6" s="293"/>
      <c r="K6" s="142"/>
      <c r="L6" s="142"/>
      <c r="M6" s="142"/>
      <c r="N6" s="142"/>
      <c r="O6" s="142"/>
    </row>
    <row r="7" spans="1:16" x14ac:dyDescent="0.2">
      <c r="A7" s="39"/>
      <c r="B7" s="41"/>
      <c r="C7" s="41"/>
      <c r="D7" s="10"/>
      <c r="E7" s="180"/>
      <c r="F7" s="162"/>
      <c r="G7" s="291"/>
      <c r="H7" s="292"/>
      <c r="I7" s="292"/>
      <c r="J7" s="293"/>
      <c r="K7" s="142"/>
      <c r="L7" s="142"/>
      <c r="M7" s="142"/>
      <c r="N7" s="142"/>
      <c r="O7" s="142"/>
    </row>
    <row r="8" spans="1:16" ht="12.75" customHeight="1" x14ac:dyDescent="0.2">
      <c r="A8" s="39" t="s">
        <v>1</v>
      </c>
      <c r="B8" s="41" t="s">
        <v>1</v>
      </c>
      <c r="C8" s="41"/>
      <c r="D8" s="10" t="s">
        <v>1</v>
      </c>
      <c r="E8" s="180"/>
      <c r="F8" s="162"/>
      <c r="G8" s="291"/>
      <c r="H8" s="292"/>
      <c r="I8" s="292"/>
      <c r="J8" s="293"/>
      <c r="K8" s="65"/>
      <c r="M8" s="138"/>
      <c r="N8" s="138"/>
      <c r="O8" s="138"/>
      <c r="P8" s="138"/>
    </row>
    <row r="9" spans="1:16" ht="12.75" customHeight="1" x14ac:dyDescent="0.2">
      <c r="A9" s="39" t="s">
        <v>1</v>
      </c>
      <c r="B9" s="41" t="s">
        <v>1</v>
      </c>
      <c r="C9" s="41"/>
      <c r="D9" s="10" t="s">
        <v>1</v>
      </c>
      <c r="E9" s="180"/>
      <c r="F9" s="162"/>
      <c r="G9" s="291"/>
      <c r="H9" s="292"/>
      <c r="I9" s="292"/>
      <c r="J9" s="293"/>
      <c r="K9" s="142"/>
      <c r="M9" s="142"/>
      <c r="N9" s="142"/>
      <c r="O9" s="142"/>
    </row>
    <row r="10" spans="1:16" ht="15" customHeight="1" thickBot="1" x14ac:dyDescent="0.25">
      <c r="A10" s="40" t="s">
        <v>1</v>
      </c>
      <c r="B10" s="42"/>
      <c r="C10" s="42"/>
      <c r="D10" s="11"/>
      <c r="E10" s="181"/>
      <c r="F10" s="162"/>
      <c r="G10" s="291"/>
      <c r="H10" s="292"/>
      <c r="I10" s="292"/>
      <c r="J10" s="293"/>
      <c r="K10" s="142"/>
      <c r="L10" s="142"/>
      <c r="M10" s="142"/>
      <c r="N10" s="142" t="s">
        <v>5</v>
      </c>
      <c r="O10" s="142"/>
    </row>
    <row r="11" spans="1:16" ht="22.5" customHeight="1" thickBot="1" x14ac:dyDescent="0.25">
      <c r="A11" s="238" t="s">
        <v>63</v>
      </c>
      <c r="B11" s="286"/>
      <c r="C11" s="286"/>
      <c r="D11" s="287"/>
      <c r="E11" s="182">
        <f>SUM(E5:E10)</f>
        <v>0</v>
      </c>
      <c r="F11" s="162"/>
      <c r="G11" s="291"/>
      <c r="H11" s="292"/>
      <c r="I11" s="292"/>
      <c r="J11" s="293"/>
      <c r="K11" s="164"/>
      <c r="M11" s="164"/>
      <c r="N11" s="164"/>
      <c r="O11" s="164"/>
    </row>
    <row r="12" spans="1:16" ht="21.75" customHeight="1" thickTop="1" thickBot="1" x14ac:dyDescent="0.25">
      <c r="A12" s="238" t="s">
        <v>64</v>
      </c>
      <c r="B12" s="286"/>
      <c r="C12" s="286"/>
      <c r="D12" s="287"/>
      <c r="E12" s="182"/>
      <c r="F12" s="162"/>
      <c r="G12" s="291"/>
      <c r="H12" s="292"/>
      <c r="I12" s="292"/>
      <c r="J12" s="293"/>
      <c r="K12" s="164"/>
      <c r="L12" s="1"/>
      <c r="M12" s="164"/>
      <c r="N12" s="164"/>
      <c r="O12" s="164"/>
    </row>
    <row r="13" spans="1:16" ht="21.75" customHeight="1" thickTop="1" thickBot="1" x14ac:dyDescent="0.25">
      <c r="A13" s="238" t="s">
        <v>65</v>
      </c>
      <c r="B13" s="286"/>
      <c r="C13" s="286"/>
      <c r="D13" s="287"/>
      <c r="E13" s="182">
        <f>E12-E11</f>
        <v>0</v>
      </c>
      <c r="F13" s="162"/>
      <c r="G13" s="194" t="s">
        <v>53</v>
      </c>
      <c r="H13" s="195"/>
      <c r="I13" s="192"/>
      <c r="J13" s="193"/>
      <c r="K13" s="164"/>
      <c r="L13" s="178"/>
      <c r="M13" s="164"/>
      <c r="N13" s="164"/>
      <c r="O13" s="164"/>
    </row>
    <row r="14" spans="1:16" ht="39" thickTop="1" x14ac:dyDescent="0.2">
      <c r="F14" s="1"/>
      <c r="G14" s="189"/>
      <c r="H14" s="191" t="s">
        <v>54</v>
      </c>
      <c r="I14" s="192"/>
      <c r="J14" s="193"/>
      <c r="K14" s="142"/>
      <c r="L14" s="1"/>
      <c r="M14" s="142"/>
      <c r="N14" s="142"/>
      <c r="O14" s="142"/>
    </row>
    <row r="15" spans="1:16" x14ac:dyDescent="0.2">
      <c r="F15" s="1"/>
      <c r="G15" s="189"/>
      <c r="H15" s="179"/>
      <c r="I15" s="143"/>
      <c r="J15" s="183"/>
      <c r="N15" s="142"/>
      <c r="O15" s="142"/>
    </row>
    <row r="16" spans="1:16" x14ac:dyDescent="0.2">
      <c r="F16" s="1"/>
      <c r="G16" s="161" t="s">
        <v>55</v>
      </c>
      <c r="H16" s="175"/>
      <c r="I16" s="143"/>
      <c r="J16" s="183"/>
      <c r="N16" s="142"/>
      <c r="O16" s="142"/>
    </row>
    <row r="17" spans="1:15" x14ac:dyDescent="0.2">
      <c r="F17" s="1"/>
      <c r="G17" s="190"/>
      <c r="H17" s="160" t="s">
        <v>61</v>
      </c>
      <c r="I17" s="144"/>
      <c r="J17" s="196"/>
      <c r="N17" s="142"/>
      <c r="O17" s="142"/>
    </row>
    <row r="19" spans="1:15" s="62" customFormat="1" ht="21.95" customHeight="1" thickBot="1" x14ac:dyDescent="0.25">
      <c r="A19" s="28" t="s">
        <v>23</v>
      </c>
      <c r="B19" s="63"/>
      <c r="C19" s="63"/>
      <c r="D19" s="63"/>
      <c r="E19" s="64"/>
      <c r="F19" s="4"/>
    </row>
    <row r="20" spans="1:15" s="62" customFormat="1" ht="26.25" customHeight="1" thickTop="1" x14ac:dyDescent="0.2">
      <c r="A20" s="285" t="s">
        <v>0</v>
      </c>
      <c r="B20" s="284"/>
      <c r="C20" s="283" t="s">
        <v>37</v>
      </c>
      <c r="D20" s="284"/>
      <c r="E20" s="136" t="s">
        <v>24</v>
      </c>
      <c r="G20" s="273" t="s">
        <v>56</v>
      </c>
      <c r="H20" s="274"/>
      <c r="I20" s="274"/>
      <c r="J20" s="275"/>
    </row>
    <row r="21" spans="1:15" s="62" customFormat="1" ht="12.75" customHeight="1" x14ac:dyDescent="0.2">
      <c r="A21" s="271"/>
      <c r="B21" s="272"/>
      <c r="C21" s="261"/>
      <c r="D21" s="262"/>
      <c r="E21" s="78"/>
      <c r="G21" s="276"/>
      <c r="H21" s="277"/>
      <c r="I21" s="277"/>
      <c r="J21" s="278"/>
    </row>
    <row r="22" spans="1:15" s="62" customFormat="1" ht="12.75" customHeight="1" x14ac:dyDescent="0.2">
      <c r="A22" s="129"/>
      <c r="B22" s="130"/>
      <c r="C22" s="261"/>
      <c r="D22" s="262"/>
      <c r="E22" s="78"/>
      <c r="H22" s="131"/>
      <c r="I22" s="1"/>
      <c r="J22" s="1"/>
    </row>
    <row r="23" spans="1:15" s="62" customFormat="1" ht="12.75" customHeight="1" x14ac:dyDescent="0.2">
      <c r="A23" s="129"/>
      <c r="B23" s="130"/>
      <c r="C23" s="261"/>
      <c r="D23" s="262"/>
      <c r="E23" s="78"/>
      <c r="H23" s="131"/>
      <c r="I23" s="1"/>
      <c r="J23" s="1"/>
    </row>
    <row r="24" spans="1:15" s="62" customFormat="1" ht="12.75" customHeight="1" x14ac:dyDescent="0.2">
      <c r="A24" s="129"/>
      <c r="B24" s="130"/>
      <c r="C24" s="261"/>
      <c r="D24" s="262"/>
      <c r="E24" s="78"/>
      <c r="H24" s="131"/>
      <c r="I24" s="1"/>
      <c r="J24" s="1"/>
    </row>
    <row r="25" spans="1:15" s="62" customFormat="1" ht="12.75" customHeight="1" thickBot="1" x14ac:dyDescent="0.25">
      <c r="A25" s="269"/>
      <c r="B25" s="270"/>
      <c r="C25" s="267"/>
      <c r="D25" s="268"/>
      <c r="E25" s="79"/>
      <c r="H25" s="133"/>
      <c r="I25" s="1"/>
      <c r="J25" s="1"/>
    </row>
    <row r="26" spans="1:15" s="62" customFormat="1" ht="21.95" customHeight="1" thickBot="1" x14ac:dyDescent="0.25">
      <c r="A26" s="238" t="s">
        <v>66</v>
      </c>
      <c r="B26" s="239"/>
      <c r="C26" s="239"/>
      <c r="D26" s="240"/>
      <c r="E26" s="76">
        <f>SUM(E21:E25)</f>
        <v>0</v>
      </c>
    </row>
    <row r="27" spans="1:15" s="62" customFormat="1" ht="21.95" customHeight="1" thickTop="1" thickBot="1" x14ac:dyDescent="0.25">
      <c r="A27" s="235" t="s">
        <v>67</v>
      </c>
      <c r="B27" s="236"/>
      <c r="C27" s="236"/>
      <c r="D27" s="237"/>
      <c r="E27" s="132"/>
    </row>
    <row r="28" spans="1:15" s="62" customFormat="1" ht="21.95" customHeight="1" thickTop="1" thickBot="1" x14ac:dyDescent="0.25">
      <c r="A28" s="235" t="s">
        <v>68</v>
      </c>
      <c r="B28" s="236"/>
      <c r="C28" s="236"/>
      <c r="D28" s="237"/>
      <c r="E28" s="132">
        <f>E27-E26</f>
        <v>0</v>
      </c>
    </row>
    <row r="29" spans="1:15" ht="19.5" customHeight="1" thickTop="1" x14ac:dyDescent="0.2">
      <c r="H29" s="5"/>
    </row>
    <row r="30" spans="1:15" ht="20.25" customHeight="1" thickBot="1" x14ac:dyDescent="0.25">
      <c r="A30" s="28" t="s">
        <v>47</v>
      </c>
      <c r="B30" s="29"/>
      <c r="C30" s="29"/>
      <c r="D30" s="29"/>
      <c r="E30" s="1"/>
    </row>
    <row r="31" spans="1:15" s="50" customFormat="1" ht="26.25" customHeight="1" thickTop="1" x14ac:dyDescent="0.2">
      <c r="A31" s="52" t="s">
        <v>19</v>
      </c>
      <c r="B31" s="57" t="s">
        <v>20</v>
      </c>
      <c r="C31" s="263" t="s">
        <v>57</v>
      </c>
      <c r="D31" s="264"/>
      <c r="E31" s="135" t="s">
        <v>21</v>
      </c>
      <c r="G31" s="248" t="s">
        <v>62</v>
      </c>
      <c r="H31" s="249"/>
      <c r="I31" s="249"/>
      <c r="J31" s="250"/>
    </row>
    <row r="32" spans="1:15" x14ac:dyDescent="0.2">
      <c r="A32" s="39"/>
      <c r="B32" s="41" t="s">
        <v>1</v>
      </c>
      <c r="C32" s="257"/>
      <c r="D32" s="258"/>
      <c r="E32" s="78"/>
      <c r="G32" s="251"/>
      <c r="H32" s="252"/>
      <c r="I32" s="252"/>
      <c r="J32" s="253"/>
    </row>
    <row r="33" spans="1:11" x14ac:dyDescent="0.2">
      <c r="A33" s="39"/>
      <c r="B33" s="41" t="s">
        <v>1</v>
      </c>
      <c r="C33" s="265" t="s">
        <v>1</v>
      </c>
      <c r="D33" s="266"/>
      <c r="E33" s="78"/>
      <c r="G33" s="251"/>
      <c r="H33" s="252"/>
      <c r="I33" s="252"/>
      <c r="J33" s="253"/>
    </row>
    <row r="34" spans="1:11" x14ac:dyDescent="0.2">
      <c r="A34" s="39" t="s">
        <v>1</v>
      </c>
      <c r="B34" s="41" t="s">
        <v>1</v>
      </c>
      <c r="C34" s="265" t="s">
        <v>1</v>
      </c>
      <c r="D34" s="266"/>
      <c r="E34" s="78"/>
      <c r="G34" s="251"/>
      <c r="H34" s="252"/>
      <c r="I34" s="252"/>
      <c r="J34" s="253"/>
    </row>
    <row r="35" spans="1:11" x14ac:dyDescent="0.2">
      <c r="A35" s="39"/>
      <c r="B35" s="41"/>
      <c r="C35" s="257"/>
      <c r="D35" s="258"/>
      <c r="E35" s="78"/>
      <c r="G35" s="251"/>
      <c r="H35" s="252"/>
      <c r="I35" s="252"/>
      <c r="J35" s="253"/>
    </row>
    <row r="36" spans="1:11" ht="13.5" thickBot="1" x14ac:dyDescent="0.25">
      <c r="A36" s="40"/>
      <c r="B36" s="42"/>
      <c r="C36" s="259"/>
      <c r="D36" s="260"/>
      <c r="E36" s="79"/>
      <c r="G36" s="251"/>
      <c r="H36" s="252"/>
      <c r="I36" s="252"/>
      <c r="J36" s="253"/>
      <c r="K36" s="4"/>
    </row>
    <row r="37" spans="1:11" ht="21.95" customHeight="1" thickBot="1" x14ac:dyDescent="0.25">
      <c r="A37" s="238" t="s">
        <v>69</v>
      </c>
      <c r="B37" s="239"/>
      <c r="C37" s="239"/>
      <c r="D37" s="240"/>
      <c r="E37" s="76">
        <f>SUM(E32:E36)</f>
        <v>0</v>
      </c>
      <c r="G37" s="251"/>
      <c r="H37" s="252"/>
      <c r="I37" s="252"/>
      <c r="J37" s="253"/>
      <c r="K37" s="4"/>
    </row>
    <row r="38" spans="1:11" ht="21.95" customHeight="1" thickTop="1" thickBot="1" x14ac:dyDescent="0.25">
      <c r="A38" s="238" t="s">
        <v>70</v>
      </c>
      <c r="B38" s="239"/>
      <c r="C38" s="239"/>
      <c r="D38" s="240"/>
      <c r="E38" s="76"/>
      <c r="G38" s="251"/>
      <c r="H38" s="252"/>
      <c r="I38" s="252"/>
      <c r="J38" s="253"/>
      <c r="K38" s="4"/>
    </row>
    <row r="39" spans="1:11" ht="21.95" customHeight="1" thickTop="1" thickBot="1" x14ac:dyDescent="0.25">
      <c r="A39" s="238" t="s">
        <v>71</v>
      </c>
      <c r="B39" s="239"/>
      <c r="C39" s="239"/>
      <c r="D39" s="240"/>
      <c r="E39" s="76">
        <f>E38-E37</f>
        <v>0</v>
      </c>
      <c r="G39" s="254"/>
      <c r="H39" s="255"/>
      <c r="I39" s="255"/>
      <c r="J39" s="256"/>
      <c r="K39" s="4"/>
    </row>
    <row r="40" spans="1:11" ht="33" customHeight="1" thickTop="1" thickBot="1" x14ac:dyDescent="0.25"/>
    <row r="41" spans="1:11" ht="21" customHeight="1" thickTop="1" x14ac:dyDescent="0.2">
      <c r="A41" s="241" t="s">
        <v>72</v>
      </c>
      <c r="B41" s="242"/>
      <c r="C41" s="242"/>
      <c r="D41" s="242"/>
      <c r="E41" s="80">
        <f>E11</f>
        <v>0</v>
      </c>
      <c r="H41" s="65"/>
    </row>
    <row r="42" spans="1:11" ht="21" customHeight="1" x14ac:dyDescent="0.2">
      <c r="A42" s="243" t="s">
        <v>73</v>
      </c>
      <c r="B42" s="244"/>
      <c r="C42" s="244"/>
      <c r="D42" s="245"/>
      <c r="E42" s="81">
        <f>E26</f>
        <v>0</v>
      </c>
      <c r="H42" s="65"/>
    </row>
    <row r="43" spans="1:11" ht="21.75" customHeight="1" thickBot="1" x14ac:dyDescent="0.25">
      <c r="A43" s="246" t="s">
        <v>69</v>
      </c>
      <c r="B43" s="247"/>
      <c r="C43" s="247"/>
      <c r="D43" s="247"/>
      <c r="E43" s="82">
        <f>E37</f>
        <v>0</v>
      </c>
    </row>
    <row r="44" spans="1:11" ht="21.95" customHeight="1" thickBot="1" x14ac:dyDescent="0.25">
      <c r="A44" s="232" t="s">
        <v>74</v>
      </c>
      <c r="B44" s="233"/>
      <c r="C44" s="233"/>
      <c r="D44" s="234"/>
      <c r="E44" s="77">
        <f>SUM(E41:E43)</f>
        <v>0</v>
      </c>
    </row>
    <row r="45" spans="1:11" ht="21.75" customHeight="1" thickTop="1" thickBot="1" x14ac:dyDescent="0.25">
      <c r="A45" s="232" t="s">
        <v>75</v>
      </c>
      <c r="B45" s="233"/>
      <c r="C45" s="233"/>
      <c r="D45" s="234"/>
      <c r="E45" s="77"/>
    </row>
    <row r="46" spans="1:11" ht="25.5" customHeight="1" thickTop="1" thickBot="1" x14ac:dyDescent="0.25">
      <c r="A46" s="232" t="s">
        <v>76</v>
      </c>
      <c r="B46" s="233"/>
      <c r="C46" s="233"/>
      <c r="D46" s="234"/>
      <c r="E46" s="77">
        <f>E45-E44</f>
        <v>0</v>
      </c>
    </row>
    <row r="47" spans="1:11" ht="13.5" thickTop="1" x14ac:dyDescent="0.2"/>
  </sheetData>
  <mergeCells count="35">
    <mergeCell ref="A21:B21"/>
    <mergeCell ref="G20:J21"/>
    <mergeCell ref="C21:D21"/>
    <mergeCell ref="A1:D1"/>
    <mergeCell ref="A3:E3"/>
    <mergeCell ref="C20:D20"/>
    <mergeCell ref="A20:B20"/>
    <mergeCell ref="A11:D11"/>
    <mergeCell ref="A12:D12"/>
    <mergeCell ref="A13:D13"/>
    <mergeCell ref="G4:J12"/>
    <mergeCell ref="G31:J39"/>
    <mergeCell ref="C35:D35"/>
    <mergeCell ref="C36:D36"/>
    <mergeCell ref="C22:D22"/>
    <mergeCell ref="C31:D31"/>
    <mergeCell ref="C32:D32"/>
    <mergeCell ref="C33:D33"/>
    <mergeCell ref="C34:D34"/>
    <mergeCell ref="A26:D26"/>
    <mergeCell ref="C25:D25"/>
    <mergeCell ref="A25:B25"/>
    <mergeCell ref="C24:D24"/>
    <mergeCell ref="C23:D23"/>
    <mergeCell ref="A46:D46"/>
    <mergeCell ref="A39:D39"/>
    <mergeCell ref="A41:D41"/>
    <mergeCell ref="A42:D42"/>
    <mergeCell ref="A43:D43"/>
    <mergeCell ref="A44:D44"/>
    <mergeCell ref="A45:D45"/>
    <mergeCell ref="A27:D27"/>
    <mergeCell ref="A28:D28"/>
    <mergeCell ref="A37:D37"/>
    <mergeCell ref="A38:D38"/>
  </mergeCells>
  <phoneticPr fontId="5" type="noConversion"/>
  <hyperlinks>
    <hyperlink ref="H17" r:id="rId1"/>
  </hyperlinks>
  <printOptions horizontalCentered="1" verticalCentered="1"/>
  <pageMargins left="0.78740157480314965" right="0.78740157480314965" top="0.78740157480314965" bottom="0.39370078740157483" header="0.59055118110236227" footer="0.39370078740157483"/>
  <pageSetup paperSize="9" scale="58" orientation="landscape" r:id="rId2"/>
  <headerFooter alignWithMargins="0">
    <oddHeader xml:space="preserve">&amp;RKostenplan &amp;D
Projektabrechnung
Sparkling Science 
5. Ausschreibung 2013
</oddHeader>
    <oddFooter>&amp;C&amp;8&amp;P/&amp;N</oddFooter>
  </headerFooter>
  <rowBreaks count="1" manualBreakCount="1">
    <brk id="47"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showGridLines="0" zoomScaleNormal="100" workbookViewId="0">
      <selection activeCell="D36" sqref="D36"/>
    </sheetView>
  </sheetViews>
  <sheetFormatPr baseColWidth="10" defaultRowHeight="12.75" x14ac:dyDescent="0.2"/>
  <cols>
    <col min="1" max="1" width="34.7109375" customWidth="1"/>
    <col min="2" max="2" width="51.140625" customWidth="1"/>
    <col min="3" max="4" width="14.28515625" customWidth="1"/>
    <col min="5" max="5" width="14.140625" customWidth="1"/>
    <col min="6" max="6" width="2.7109375" customWidth="1"/>
    <col min="7" max="7" width="44.42578125" customWidth="1"/>
  </cols>
  <sheetData>
    <row r="1" spans="1:8" ht="27.75" customHeight="1" x14ac:dyDescent="0.2">
      <c r="A1" s="279" t="s">
        <v>42</v>
      </c>
      <c r="B1" s="296"/>
      <c r="C1" s="296"/>
      <c r="D1" s="38"/>
      <c r="E1" s="30"/>
    </row>
    <row r="2" spans="1:8" ht="18.75" thickBot="1" x14ac:dyDescent="0.3">
      <c r="A2" s="3"/>
      <c r="G2" s="159"/>
    </row>
    <row r="3" spans="1:8" ht="13.5" customHeight="1" thickTop="1" x14ac:dyDescent="0.2">
      <c r="A3" s="22" t="s">
        <v>8</v>
      </c>
      <c r="B3" s="25" t="s">
        <v>9</v>
      </c>
      <c r="C3" s="26" t="s">
        <v>32</v>
      </c>
      <c r="D3" s="104" t="s">
        <v>40</v>
      </c>
      <c r="E3" s="20" t="s">
        <v>33</v>
      </c>
      <c r="F3" s="1"/>
      <c r="G3" s="298" t="s">
        <v>36</v>
      </c>
      <c r="H3" s="1"/>
    </row>
    <row r="4" spans="1:8" x14ac:dyDescent="0.2">
      <c r="A4" s="43" t="s">
        <v>1</v>
      </c>
      <c r="B4" s="45" t="s">
        <v>1</v>
      </c>
      <c r="C4" s="105"/>
      <c r="D4" s="106"/>
      <c r="E4" s="85"/>
      <c r="F4" s="1"/>
      <c r="G4" s="299"/>
      <c r="H4" s="1"/>
    </row>
    <row r="5" spans="1:8" x14ac:dyDescent="0.2">
      <c r="A5" s="43" t="s">
        <v>1</v>
      </c>
      <c r="B5" s="46" t="s">
        <v>1</v>
      </c>
      <c r="C5" s="107"/>
      <c r="D5" s="108"/>
      <c r="E5" s="88"/>
      <c r="F5" s="1"/>
      <c r="G5" s="299"/>
      <c r="H5" s="1"/>
    </row>
    <row r="6" spans="1:8" x14ac:dyDescent="0.2">
      <c r="A6" s="43"/>
      <c r="B6" s="46"/>
      <c r="C6" s="107"/>
      <c r="D6" s="108"/>
      <c r="E6" s="88"/>
      <c r="F6" s="1"/>
      <c r="G6" s="299"/>
      <c r="H6" s="1"/>
    </row>
    <row r="7" spans="1:8" x14ac:dyDescent="0.2">
      <c r="A7" s="43"/>
      <c r="B7" s="46"/>
      <c r="C7" s="107"/>
      <c r="D7" s="108"/>
      <c r="E7" s="88"/>
      <c r="F7" s="1"/>
      <c r="G7" s="299"/>
      <c r="H7" s="1"/>
    </row>
    <row r="8" spans="1:8" x14ac:dyDescent="0.2">
      <c r="A8" s="43"/>
      <c r="B8" s="46"/>
      <c r="C8" s="107"/>
      <c r="D8" s="108"/>
      <c r="E8" s="88"/>
      <c r="F8" s="1"/>
      <c r="G8" s="299"/>
      <c r="H8" s="297"/>
    </row>
    <row r="9" spans="1:8" x14ac:dyDescent="0.2">
      <c r="A9" s="43"/>
      <c r="B9" s="46"/>
      <c r="C9" s="107"/>
      <c r="D9" s="108"/>
      <c r="E9" s="88"/>
      <c r="F9" s="1"/>
      <c r="G9" s="299"/>
      <c r="H9" s="297"/>
    </row>
    <row r="10" spans="1:8" x14ac:dyDescent="0.2">
      <c r="A10" s="43"/>
      <c r="B10" s="46"/>
      <c r="C10" s="107"/>
      <c r="D10" s="108"/>
      <c r="E10" s="88"/>
      <c r="F10" s="1"/>
      <c r="G10" s="299"/>
      <c r="H10" s="297"/>
    </row>
    <row r="11" spans="1:8" x14ac:dyDescent="0.2">
      <c r="A11" s="43"/>
      <c r="B11" s="46"/>
      <c r="C11" s="107"/>
      <c r="D11" s="108"/>
      <c r="E11" s="88"/>
      <c r="F11" s="1"/>
      <c r="G11" s="300"/>
      <c r="H11" s="297"/>
    </row>
    <row r="12" spans="1:8" ht="12.75" customHeight="1" x14ac:dyDescent="0.2">
      <c r="A12" s="43"/>
      <c r="B12" s="46"/>
      <c r="C12" s="107"/>
      <c r="D12" s="108"/>
      <c r="E12" s="88"/>
      <c r="F12" s="1"/>
    </row>
    <row r="13" spans="1:8" ht="13.5" thickBot="1" x14ac:dyDescent="0.25">
      <c r="A13" s="44" t="s">
        <v>1</v>
      </c>
      <c r="B13" s="47" t="s">
        <v>1</v>
      </c>
      <c r="C13" s="109"/>
      <c r="D13" s="110"/>
      <c r="E13" s="176"/>
      <c r="F13" s="1"/>
    </row>
    <row r="14" spans="1:8" ht="21.95" customHeight="1" thickBot="1" x14ac:dyDescent="0.25">
      <c r="A14" s="294" t="s">
        <v>77</v>
      </c>
      <c r="B14" s="295"/>
      <c r="C14" s="184">
        <f>SUM(C4:C13)</f>
        <v>0</v>
      </c>
      <c r="D14" s="165">
        <f>SUM(D4:D13)</f>
        <v>0</v>
      </c>
      <c r="E14" s="112">
        <f>SUM(E4:E13)</f>
        <v>0</v>
      </c>
    </row>
    <row r="15" spans="1:8" ht="18.75" customHeight="1" thickTop="1" thickBot="1" x14ac:dyDescent="0.25">
      <c r="A15" s="294" t="s">
        <v>78</v>
      </c>
      <c r="B15" s="295"/>
      <c r="C15" s="91"/>
      <c r="D15" s="165"/>
      <c r="E15" s="112"/>
      <c r="G15" s="197"/>
    </row>
    <row r="16" spans="1:8" ht="18" customHeight="1" thickTop="1" thickBot="1" x14ac:dyDescent="0.25">
      <c r="A16" s="294" t="s">
        <v>79</v>
      </c>
      <c r="B16" s="295"/>
      <c r="C16" s="91">
        <f>C15-C14</f>
        <v>0</v>
      </c>
      <c r="D16" s="165">
        <f>D15-D14</f>
        <v>0</v>
      </c>
      <c r="E16" s="91">
        <f>E15-E14</f>
        <v>0</v>
      </c>
      <c r="G16" s="198" t="s">
        <v>53</v>
      </c>
    </row>
    <row r="17" spans="7:7" ht="33.75" customHeight="1" thickTop="1" x14ac:dyDescent="0.2">
      <c r="G17" s="199" t="s">
        <v>54</v>
      </c>
    </row>
  </sheetData>
  <mergeCells count="6">
    <mergeCell ref="A16:B16"/>
    <mergeCell ref="A1:C1"/>
    <mergeCell ref="H8:H11"/>
    <mergeCell ref="A14:B14"/>
    <mergeCell ref="A15:B15"/>
    <mergeCell ref="G3:G11"/>
  </mergeCells>
  <phoneticPr fontId="5" type="noConversion"/>
  <hyperlinks>
    <hyperlink ref="G17" r:id="rId1" location="header" display="http://www.ris.bka.gv.at/GeltendeFassung.wxe?Abfrage=Bundesnormen&amp;Gesetzesnummer=10008156 - header"/>
  </hyperlinks>
  <printOptions horizontalCentered="1" verticalCentered="1"/>
  <pageMargins left="0.78740157480314965" right="0.78740157480314965" top="0.78740157480314965" bottom="4.26" header="0.59055118110236227" footer="0.39370078740157483"/>
  <pageSetup paperSize="9" scale="96" orientation="landscape" r:id="rId2"/>
  <headerFooter alignWithMargins="0">
    <oddHeader>&amp;RKostenplan &amp;D
Projektabrechnung
Sparkling Science
5. Ausschreibung 2013</oddHeader>
    <oddFooter>&amp;C&amp;8&amp;P/&amp;N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showGridLines="0" topLeftCell="A19" zoomScaleNormal="100" workbookViewId="0">
      <selection activeCell="J26" sqref="J26"/>
    </sheetView>
  </sheetViews>
  <sheetFormatPr baseColWidth="10" defaultRowHeight="12.75" x14ac:dyDescent="0.2"/>
  <cols>
    <col min="1" max="1" width="48" customWidth="1"/>
    <col min="2" max="2" width="14.85546875" customWidth="1"/>
    <col min="3" max="7" width="13.7109375" customWidth="1"/>
    <col min="8" max="8" width="2.7109375" customWidth="1"/>
  </cols>
  <sheetData>
    <row r="1" spans="1:15" ht="27.75" customHeight="1" x14ac:dyDescent="0.2">
      <c r="A1" s="279" t="s">
        <v>43</v>
      </c>
      <c r="B1" s="296"/>
      <c r="C1" s="296"/>
      <c r="D1" s="296"/>
      <c r="E1" s="296"/>
      <c r="F1" s="38"/>
      <c r="G1" s="30"/>
    </row>
    <row r="2" spans="1:15" ht="21.75" customHeight="1" x14ac:dyDescent="0.25">
      <c r="A2" s="3"/>
    </row>
    <row r="3" spans="1:15" ht="20.25" customHeight="1" thickBot="1" x14ac:dyDescent="0.25">
      <c r="A3" s="68" t="s">
        <v>11</v>
      </c>
      <c r="B3" s="94"/>
      <c r="C3" s="95"/>
      <c r="D3" s="94"/>
      <c r="E3" s="8"/>
      <c r="F3" s="8"/>
      <c r="G3" s="7"/>
      <c r="H3" s="8"/>
      <c r="M3" s="7"/>
      <c r="N3" s="8"/>
      <c r="O3" s="7"/>
    </row>
    <row r="4" spans="1:15" ht="14.25" customHeight="1" thickTop="1" x14ac:dyDescent="0.2">
      <c r="A4" s="316" t="s">
        <v>25</v>
      </c>
      <c r="B4" s="316"/>
      <c r="C4" s="316"/>
      <c r="D4" s="316"/>
      <c r="E4" s="83" t="s">
        <v>32</v>
      </c>
      <c r="F4" s="83" t="s">
        <v>41</v>
      </c>
      <c r="G4" s="84" t="s">
        <v>33</v>
      </c>
      <c r="H4" s="14"/>
      <c r="I4" s="288" t="s">
        <v>34</v>
      </c>
      <c r="J4" s="289"/>
      <c r="K4" s="289"/>
      <c r="L4" s="290"/>
      <c r="M4" s="7"/>
      <c r="N4" s="1"/>
      <c r="O4" s="7"/>
    </row>
    <row r="5" spans="1:15" x14ac:dyDescent="0.2">
      <c r="A5" s="317" t="s">
        <v>1</v>
      </c>
      <c r="B5" s="317"/>
      <c r="C5" s="317"/>
      <c r="D5" s="317"/>
      <c r="E5" s="85"/>
      <c r="F5" s="86"/>
      <c r="G5" s="87"/>
      <c r="H5" s="14"/>
      <c r="I5" s="291"/>
      <c r="J5" s="292"/>
      <c r="K5" s="292"/>
      <c r="L5" s="293"/>
      <c r="M5" s="6"/>
      <c r="N5" s="6" t="s">
        <v>1</v>
      </c>
      <c r="O5" s="6"/>
    </row>
    <row r="6" spans="1:15" x14ac:dyDescent="0.2">
      <c r="A6" s="325"/>
      <c r="B6" s="326"/>
      <c r="C6" s="326"/>
      <c r="D6" s="327"/>
      <c r="E6" s="88"/>
      <c r="F6" s="86"/>
      <c r="G6" s="90"/>
      <c r="H6" s="14"/>
      <c r="I6" s="291"/>
      <c r="J6" s="292"/>
      <c r="K6" s="292"/>
      <c r="L6" s="293"/>
      <c r="M6" s="6"/>
      <c r="N6" s="6"/>
      <c r="O6" s="6"/>
    </row>
    <row r="7" spans="1:15" ht="14.25" x14ac:dyDescent="0.2">
      <c r="A7" s="318" t="s">
        <v>1</v>
      </c>
      <c r="B7" s="318"/>
      <c r="C7" s="318"/>
      <c r="D7" s="318"/>
      <c r="E7" s="88"/>
      <c r="F7" s="89"/>
      <c r="G7" s="90"/>
      <c r="H7" s="14"/>
      <c r="I7" s="308"/>
      <c r="J7" s="309"/>
      <c r="K7" s="309"/>
      <c r="L7" s="310"/>
      <c r="M7" s="7"/>
      <c r="N7" s="8" t="s">
        <v>1</v>
      </c>
      <c r="O7" s="7"/>
    </row>
    <row r="8" spans="1:15" s="62" customFormat="1" ht="14.25" x14ac:dyDescent="0.2">
      <c r="A8" s="318" t="s">
        <v>1</v>
      </c>
      <c r="B8" s="318"/>
      <c r="C8" s="318"/>
      <c r="D8" s="318"/>
      <c r="E8" s="88"/>
      <c r="F8" s="89"/>
      <c r="G8" s="90"/>
      <c r="H8" s="14"/>
      <c r="I8" s="128"/>
      <c r="J8" s="128"/>
      <c r="K8" s="128"/>
      <c r="L8" s="128"/>
      <c r="M8" s="101"/>
      <c r="N8" s="15"/>
      <c r="O8" s="101"/>
    </row>
    <row r="9" spans="1:15" ht="14.25" x14ac:dyDescent="0.2">
      <c r="A9" s="318"/>
      <c r="B9" s="318"/>
      <c r="C9" s="318"/>
      <c r="D9" s="318"/>
      <c r="E9" s="88"/>
      <c r="F9" s="89"/>
      <c r="G9" s="90"/>
      <c r="H9" s="14"/>
      <c r="I9" s="16"/>
      <c r="J9" s="16"/>
      <c r="K9" s="16"/>
      <c r="L9" s="16"/>
      <c r="M9" s="7"/>
      <c r="N9" s="8"/>
      <c r="O9" s="7"/>
    </row>
    <row r="10" spans="1:15" ht="15" thickBot="1" x14ac:dyDescent="0.25">
      <c r="A10" s="324"/>
      <c r="B10" s="324"/>
      <c r="C10" s="324"/>
      <c r="D10" s="324"/>
      <c r="E10" s="88"/>
      <c r="F10" s="89"/>
      <c r="G10" s="90"/>
      <c r="H10" s="14"/>
      <c r="I10" s="16"/>
      <c r="J10" s="16"/>
      <c r="K10" s="16"/>
      <c r="L10" s="16"/>
      <c r="M10" s="7"/>
      <c r="N10" s="8"/>
      <c r="O10" s="7"/>
    </row>
    <row r="11" spans="1:15" s="5" customFormat="1" ht="21.95" customHeight="1" thickBot="1" x14ac:dyDescent="0.25">
      <c r="A11" s="328" t="s">
        <v>80</v>
      </c>
      <c r="B11" s="301"/>
      <c r="C11" s="301"/>
      <c r="D11" s="302"/>
      <c r="E11" s="91">
        <f>SUM(E5:E10)</f>
        <v>0</v>
      </c>
      <c r="F11" s="92">
        <f>SUM(F5:F10)</f>
        <v>0</v>
      </c>
      <c r="G11" s="93">
        <f>SUM(G5:G10)</f>
        <v>0</v>
      </c>
      <c r="H11" s="31"/>
      <c r="I11" s="31"/>
      <c r="J11" s="31"/>
      <c r="K11" s="31"/>
      <c r="L11" s="31"/>
      <c r="M11" s="31"/>
      <c r="N11" s="31" t="s">
        <v>1</v>
      </c>
      <c r="O11" s="31"/>
    </row>
    <row r="12" spans="1:15" s="5" customFormat="1" ht="21.95" customHeight="1" thickTop="1" thickBot="1" x14ac:dyDescent="0.25">
      <c r="A12" s="328" t="s">
        <v>81</v>
      </c>
      <c r="B12" s="301"/>
      <c r="C12" s="301"/>
      <c r="D12" s="302"/>
      <c r="E12" s="91"/>
      <c r="F12" s="92"/>
      <c r="G12" s="93"/>
      <c r="H12" s="31"/>
      <c r="I12" s="31"/>
      <c r="J12" s="31"/>
      <c r="K12" s="31"/>
      <c r="L12" s="31"/>
      <c r="M12" s="31"/>
      <c r="N12" s="31"/>
      <c r="O12" s="31"/>
    </row>
    <row r="13" spans="1:15" s="5" customFormat="1" ht="21.95" customHeight="1" thickTop="1" thickBot="1" x14ac:dyDescent="0.25">
      <c r="A13" s="328" t="s">
        <v>82</v>
      </c>
      <c r="B13" s="301"/>
      <c r="C13" s="301"/>
      <c r="D13" s="302"/>
      <c r="E13" s="91">
        <f>E12-E11</f>
        <v>0</v>
      </c>
      <c r="F13" s="92">
        <f>F12-F11</f>
        <v>0</v>
      </c>
      <c r="G13" s="93">
        <f>G12-G11</f>
        <v>0</v>
      </c>
      <c r="H13" s="31"/>
      <c r="I13" s="31"/>
      <c r="J13" s="31"/>
      <c r="K13" s="31"/>
      <c r="L13" s="31"/>
      <c r="M13" s="31"/>
      <c r="N13" s="31"/>
      <c r="O13" s="31"/>
    </row>
    <row r="14" spans="1:15" ht="12.75" customHeight="1" thickTop="1" x14ac:dyDescent="0.2">
      <c r="G14" s="1"/>
      <c r="H14" s="1"/>
      <c r="I14" s="1"/>
      <c r="J14" s="1"/>
      <c r="K14" s="1"/>
      <c r="L14" s="1"/>
      <c r="M14" s="1"/>
      <c r="N14" s="1"/>
      <c r="O14" s="1"/>
    </row>
    <row r="15" spans="1:15" ht="20.25" customHeight="1" thickBot="1" x14ac:dyDescent="0.25">
      <c r="A15" s="35" t="s">
        <v>2</v>
      </c>
      <c r="B15" s="7"/>
      <c r="C15" s="8"/>
      <c r="D15" s="7"/>
      <c r="E15" s="8"/>
      <c r="F15" s="8"/>
      <c r="G15" s="7"/>
      <c r="H15" s="8"/>
      <c r="M15" s="7"/>
      <c r="N15" s="8"/>
      <c r="O15" s="7"/>
    </row>
    <row r="16" spans="1:15" ht="13.5" customHeight="1" thickTop="1" x14ac:dyDescent="0.2">
      <c r="A16" s="22" t="s">
        <v>6</v>
      </c>
      <c r="B16" s="319" t="s">
        <v>0</v>
      </c>
      <c r="C16" s="321"/>
      <c r="D16" s="20" t="s">
        <v>3</v>
      </c>
      <c r="E16" s="83" t="s">
        <v>32</v>
      </c>
      <c r="F16" s="83" t="s">
        <v>41</v>
      </c>
      <c r="G16" s="84" t="s">
        <v>33</v>
      </c>
      <c r="H16" s="6"/>
      <c r="I16" s="288" t="s">
        <v>48</v>
      </c>
      <c r="J16" s="289"/>
      <c r="K16" s="289"/>
      <c r="L16" s="290"/>
      <c r="M16" s="7"/>
      <c r="N16" s="8"/>
      <c r="O16" s="7"/>
    </row>
    <row r="17" spans="1:15" s="62" customFormat="1" ht="13.5" customHeight="1" x14ac:dyDescent="0.2">
      <c r="A17" s="96"/>
      <c r="B17" s="97"/>
      <c r="C17" s="98"/>
      <c r="D17" s="99"/>
      <c r="E17" s="88"/>
      <c r="F17" s="185"/>
      <c r="G17" s="90"/>
      <c r="H17" s="100"/>
      <c r="I17" s="291"/>
      <c r="J17" s="292"/>
      <c r="K17" s="292"/>
      <c r="L17" s="293"/>
      <c r="M17" s="101"/>
      <c r="N17" s="15"/>
      <c r="O17" s="101"/>
    </row>
    <row r="18" spans="1:15" s="62" customFormat="1" ht="13.5" customHeight="1" x14ac:dyDescent="0.2">
      <c r="A18" s="96"/>
      <c r="B18" s="97"/>
      <c r="C18" s="98"/>
      <c r="D18" s="99"/>
      <c r="E18" s="88"/>
      <c r="F18" s="185"/>
      <c r="G18" s="90"/>
      <c r="H18" s="100"/>
      <c r="I18" s="291"/>
      <c r="J18" s="292"/>
      <c r="K18" s="292"/>
      <c r="L18" s="293"/>
      <c r="M18" s="101"/>
      <c r="N18" s="15"/>
      <c r="O18" s="101"/>
    </row>
    <row r="19" spans="1:15" s="62" customFormat="1" ht="13.5" customHeight="1" x14ac:dyDescent="0.2">
      <c r="A19" s="96"/>
      <c r="B19" s="97"/>
      <c r="C19" s="98"/>
      <c r="D19" s="99"/>
      <c r="E19" s="88"/>
      <c r="F19" s="185"/>
      <c r="G19" s="90"/>
      <c r="H19" s="100"/>
      <c r="I19" s="308"/>
      <c r="J19" s="309"/>
      <c r="K19" s="309"/>
      <c r="L19" s="310"/>
      <c r="M19" s="101"/>
      <c r="N19" s="15"/>
      <c r="O19" s="101"/>
    </row>
    <row r="20" spans="1:15" ht="14.25" x14ac:dyDescent="0.2">
      <c r="A20" s="12" t="s">
        <v>1</v>
      </c>
      <c r="B20" s="322"/>
      <c r="C20" s="323"/>
      <c r="D20" s="13"/>
      <c r="E20" s="88"/>
      <c r="F20" s="102"/>
      <c r="G20" s="87"/>
      <c r="H20" s="8"/>
      <c r="I20" s="16"/>
      <c r="J20" s="16"/>
      <c r="K20" s="16"/>
      <c r="L20" s="16"/>
      <c r="M20" s="6" t="s">
        <v>1</v>
      </c>
      <c r="N20" s="6"/>
      <c r="O20" s="6"/>
    </row>
    <row r="21" spans="1:15" ht="14.25" x14ac:dyDescent="0.2">
      <c r="A21" s="12"/>
      <c r="B21" s="322"/>
      <c r="C21" s="323"/>
      <c r="D21" s="13"/>
      <c r="E21" s="88"/>
      <c r="F21" s="102"/>
      <c r="G21" s="87"/>
      <c r="H21" s="8"/>
      <c r="I21" s="16"/>
      <c r="J21" s="16"/>
      <c r="K21" s="16"/>
      <c r="L21" s="16"/>
      <c r="M21" s="6"/>
      <c r="N21" s="6"/>
      <c r="O21" s="6"/>
    </row>
    <row r="22" spans="1:15" ht="15" thickBot="1" x14ac:dyDescent="0.25">
      <c r="A22" s="12"/>
      <c r="B22" s="322"/>
      <c r="C22" s="323"/>
      <c r="D22" s="13"/>
      <c r="E22" s="88"/>
      <c r="F22" s="102"/>
      <c r="G22" s="87"/>
      <c r="H22" s="8"/>
      <c r="I22" s="16"/>
      <c r="J22" s="16"/>
      <c r="K22" s="16"/>
      <c r="L22" s="16"/>
      <c r="M22" s="6"/>
      <c r="N22" s="6"/>
      <c r="O22" s="6"/>
    </row>
    <row r="23" spans="1:15" s="5" customFormat="1" ht="21.95" customHeight="1" thickBot="1" x14ac:dyDescent="0.25">
      <c r="A23" s="294" t="s">
        <v>83</v>
      </c>
      <c r="B23" s="301"/>
      <c r="C23" s="301"/>
      <c r="D23" s="302"/>
      <c r="E23" s="91">
        <f>SUM(E17:E22)</f>
        <v>0</v>
      </c>
      <c r="F23" s="92">
        <f>SUM(F17:F22)</f>
        <v>0</v>
      </c>
      <c r="G23" s="93">
        <f>SUM(G17:G22)</f>
        <v>0</v>
      </c>
      <c r="H23" s="33"/>
      <c r="I23" s="31"/>
      <c r="N23" s="31"/>
      <c r="O23" s="31"/>
    </row>
    <row r="24" spans="1:15" s="5" customFormat="1" ht="21.95" customHeight="1" thickTop="1" thickBot="1" x14ac:dyDescent="0.25">
      <c r="A24" s="294" t="s">
        <v>84</v>
      </c>
      <c r="B24" s="301"/>
      <c r="C24" s="301"/>
      <c r="D24" s="302"/>
      <c r="E24" s="91"/>
      <c r="F24" s="92"/>
      <c r="G24" s="93"/>
      <c r="H24" s="33"/>
      <c r="I24" s="31"/>
      <c r="N24" s="31"/>
      <c r="O24" s="31"/>
    </row>
    <row r="25" spans="1:15" s="5" customFormat="1" ht="21.95" customHeight="1" thickTop="1" thickBot="1" x14ac:dyDescent="0.25">
      <c r="A25" s="294" t="s">
        <v>85</v>
      </c>
      <c r="B25" s="301"/>
      <c r="C25" s="301"/>
      <c r="D25" s="302"/>
      <c r="E25" s="91">
        <f>E24-E23</f>
        <v>0</v>
      </c>
      <c r="F25" s="92">
        <f>F24-F23</f>
        <v>0</v>
      </c>
      <c r="G25" s="93">
        <f>G24-G23</f>
        <v>0</v>
      </c>
      <c r="H25" s="33"/>
      <c r="I25" s="31"/>
      <c r="N25" s="31"/>
      <c r="O25" s="31"/>
    </row>
    <row r="26" spans="1:15" ht="12.75" customHeight="1" thickTop="1" x14ac:dyDescent="0.2">
      <c r="A26" s="6"/>
      <c r="B26" s="6"/>
      <c r="C26" s="6"/>
      <c r="D26" s="6"/>
      <c r="E26" s="6"/>
      <c r="F26" s="6"/>
      <c r="G26" s="6"/>
      <c r="H26" s="6"/>
      <c r="I26" s="6"/>
      <c r="N26" s="6"/>
      <c r="O26" s="6"/>
    </row>
    <row r="27" spans="1:15" ht="20.25" customHeight="1" thickBot="1" x14ac:dyDescent="0.25">
      <c r="A27" s="35" t="s">
        <v>10</v>
      </c>
      <c r="B27" s="6"/>
      <c r="C27" s="6"/>
      <c r="D27" s="6"/>
      <c r="E27" s="6"/>
      <c r="F27" s="6"/>
      <c r="G27" s="6"/>
      <c r="H27" s="6"/>
      <c r="I27" s="6"/>
      <c r="J27" s="6"/>
      <c r="K27" s="6"/>
      <c r="L27" s="6"/>
      <c r="M27" s="6"/>
      <c r="N27" s="6"/>
      <c r="O27" s="6"/>
    </row>
    <row r="28" spans="1:15" ht="13.5" customHeight="1" thickTop="1" x14ac:dyDescent="0.2">
      <c r="A28" s="23" t="s">
        <v>38</v>
      </c>
      <c r="B28" s="319" t="s">
        <v>35</v>
      </c>
      <c r="C28" s="320"/>
      <c r="D28" s="321"/>
      <c r="E28" s="83" t="s">
        <v>32</v>
      </c>
      <c r="F28" s="83" t="s">
        <v>41</v>
      </c>
      <c r="G28" s="84" t="s">
        <v>33</v>
      </c>
      <c r="H28" s="8"/>
      <c r="I28" s="32"/>
      <c r="J28" s="33"/>
      <c r="K28" s="32"/>
      <c r="L28" s="33"/>
      <c r="M28" s="1"/>
      <c r="N28" s="6"/>
      <c r="O28" s="6"/>
    </row>
    <row r="29" spans="1:15" ht="14.25" x14ac:dyDescent="0.2">
      <c r="A29" s="12" t="s">
        <v>1</v>
      </c>
      <c r="B29" s="311"/>
      <c r="C29" s="312"/>
      <c r="D29" s="313"/>
      <c r="E29" s="85"/>
      <c r="F29" s="102"/>
      <c r="G29" s="186"/>
      <c r="H29" s="6"/>
      <c r="I29" s="1"/>
      <c r="J29" s="1"/>
      <c r="K29" s="1"/>
      <c r="L29" s="1"/>
      <c r="M29" s="7" t="s">
        <v>1</v>
      </c>
      <c r="N29" s="8"/>
      <c r="O29" s="7"/>
    </row>
    <row r="30" spans="1:15" ht="14.25" x14ac:dyDescent="0.2">
      <c r="A30" s="12" t="s">
        <v>1</v>
      </c>
      <c r="B30" s="311"/>
      <c r="C30" s="312"/>
      <c r="D30" s="313"/>
      <c r="E30" s="85"/>
      <c r="F30" s="102"/>
      <c r="G30" s="87"/>
      <c r="H30" s="8"/>
      <c r="I30" s="6"/>
      <c r="J30" s="6"/>
      <c r="K30" s="6"/>
      <c r="L30" s="6"/>
      <c r="M30" s="6" t="s">
        <v>1</v>
      </c>
      <c r="N30" s="6"/>
      <c r="O30" s="6"/>
    </row>
    <row r="31" spans="1:15" ht="14.25" x14ac:dyDescent="0.2">
      <c r="A31" s="12" t="s">
        <v>1</v>
      </c>
      <c r="B31" s="311"/>
      <c r="C31" s="312"/>
      <c r="D31" s="313"/>
      <c r="E31" s="85"/>
      <c r="F31" s="102"/>
      <c r="G31" s="186"/>
      <c r="H31" s="6"/>
      <c r="I31" s="16"/>
      <c r="J31" s="16"/>
      <c r="K31" s="16"/>
      <c r="L31" s="16"/>
      <c r="M31" s="7" t="s">
        <v>1</v>
      </c>
      <c r="N31" s="8"/>
      <c r="O31" s="7"/>
    </row>
    <row r="32" spans="1:15" ht="14.25" x14ac:dyDescent="0.2">
      <c r="A32" s="12" t="s">
        <v>1</v>
      </c>
      <c r="B32" s="311"/>
      <c r="C32" s="312"/>
      <c r="D32" s="313"/>
      <c r="E32" s="85"/>
      <c r="F32" s="102"/>
      <c r="G32" s="87"/>
      <c r="H32" s="8"/>
      <c r="I32" s="314"/>
      <c r="J32" s="314"/>
      <c r="K32" s="314"/>
      <c r="L32" s="16"/>
      <c r="M32" s="6" t="s">
        <v>1</v>
      </c>
      <c r="N32" s="6"/>
      <c r="O32" s="6"/>
    </row>
    <row r="33" spans="1:15" ht="14.25" x14ac:dyDescent="0.2">
      <c r="A33" s="12"/>
      <c r="B33" s="311"/>
      <c r="C33" s="312"/>
      <c r="D33" s="313"/>
      <c r="E33" s="85"/>
      <c r="F33" s="102"/>
      <c r="G33" s="87"/>
      <c r="H33" s="8"/>
      <c r="M33" s="6"/>
      <c r="N33" s="6"/>
      <c r="O33" s="6"/>
    </row>
    <row r="34" spans="1:15" ht="15" thickBot="1" x14ac:dyDescent="0.25">
      <c r="A34" s="12"/>
      <c r="B34" s="311"/>
      <c r="C34" s="312"/>
      <c r="D34" s="313"/>
      <c r="E34" s="85"/>
      <c r="F34" s="102"/>
      <c r="G34" s="87"/>
      <c r="H34" s="8"/>
      <c r="M34" s="6"/>
      <c r="N34" s="6"/>
      <c r="O34" s="6"/>
    </row>
    <row r="35" spans="1:15" s="5" customFormat="1" ht="21.95" customHeight="1" thickBot="1" x14ac:dyDescent="0.25">
      <c r="A35" s="294" t="s">
        <v>86</v>
      </c>
      <c r="B35" s="301"/>
      <c r="C35" s="301"/>
      <c r="D35" s="302"/>
      <c r="E35" s="91">
        <f>SUM(E29:E34)</f>
        <v>0</v>
      </c>
      <c r="F35" s="92">
        <f>SUM(F29:F34)</f>
        <v>0</v>
      </c>
      <c r="G35" s="93">
        <f>SUM(G29:G34)</f>
        <v>0</v>
      </c>
      <c r="H35" s="31"/>
      <c r="I35"/>
      <c r="J35"/>
      <c r="K35"/>
      <c r="L35"/>
      <c r="M35" s="32"/>
      <c r="N35" s="33"/>
      <c r="O35" s="32"/>
    </row>
    <row r="36" spans="1:15" s="5" customFormat="1" ht="21.95" customHeight="1" thickTop="1" thickBot="1" x14ac:dyDescent="0.25">
      <c r="A36" s="294" t="s">
        <v>87</v>
      </c>
      <c r="B36" s="301"/>
      <c r="C36" s="301"/>
      <c r="D36" s="302"/>
      <c r="E36" s="91"/>
      <c r="F36" s="92"/>
      <c r="G36" s="93"/>
      <c r="H36" s="31"/>
      <c r="I36"/>
      <c r="J36"/>
      <c r="K36"/>
      <c r="L36"/>
      <c r="M36" s="32"/>
      <c r="N36" s="33"/>
      <c r="O36" s="32"/>
    </row>
    <row r="37" spans="1:15" s="5" customFormat="1" ht="21.95" customHeight="1" thickTop="1" thickBot="1" x14ac:dyDescent="0.25">
      <c r="A37" s="294" t="s">
        <v>88</v>
      </c>
      <c r="B37" s="301"/>
      <c r="C37" s="301"/>
      <c r="D37" s="302"/>
      <c r="E37" s="91">
        <f>E36-E35</f>
        <v>0</v>
      </c>
      <c r="F37" s="92">
        <f>F36-F35</f>
        <v>0</v>
      </c>
      <c r="G37" s="93">
        <f>G36-G35</f>
        <v>0</v>
      </c>
      <c r="H37" s="31"/>
      <c r="I37"/>
      <c r="J37"/>
      <c r="K37"/>
      <c r="L37"/>
      <c r="M37" s="32"/>
      <c r="N37" s="33"/>
      <c r="O37" s="32"/>
    </row>
    <row r="38" spans="1:15" ht="12.75" customHeight="1" thickTop="1" x14ac:dyDescent="0.2">
      <c r="G38" s="1"/>
      <c r="H38" s="8"/>
      <c r="M38" s="1"/>
      <c r="N38" s="1"/>
      <c r="O38" s="1"/>
    </row>
    <row r="39" spans="1:15" ht="20.25" customHeight="1" thickBot="1" x14ac:dyDescent="0.25">
      <c r="A39" s="35" t="s">
        <v>7</v>
      </c>
      <c r="B39" s="6"/>
      <c r="C39" s="6"/>
      <c r="D39" s="6"/>
      <c r="E39" s="6"/>
      <c r="F39" s="6"/>
      <c r="G39" s="6"/>
      <c r="H39" s="6"/>
      <c r="M39" s="6"/>
      <c r="N39" s="6"/>
      <c r="O39" s="6"/>
    </row>
    <row r="40" spans="1:15" ht="13.5" customHeight="1" thickTop="1" thickBot="1" x14ac:dyDescent="0.25">
      <c r="A40" s="305" t="s">
        <v>12</v>
      </c>
      <c r="B40" s="306"/>
      <c r="C40" s="306"/>
      <c r="D40" s="307"/>
      <c r="E40" s="83" t="s">
        <v>32</v>
      </c>
      <c r="F40" s="83" t="s">
        <v>41</v>
      </c>
      <c r="G40" s="84" t="s">
        <v>33</v>
      </c>
    </row>
    <row r="41" spans="1:15" ht="20.100000000000001" customHeight="1" thickTop="1" thickBot="1" x14ac:dyDescent="0.25">
      <c r="A41" s="305" t="s">
        <v>80</v>
      </c>
      <c r="B41" s="306"/>
      <c r="C41" s="306"/>
      <c r="D41" s="307"/>
      <c r="E41" s="166">
        <f>E11</f>
        <v>0</v>
      </c>
      <c r="F41" s="167">
        <f>F11</f>
        <v>0</v>
      </c>
      <c r="G41" s="168">
        <f>G11</f>
        <v>0</v>
      </c>
    </row>
    <row r="42" spans="1:15" ht="20.100000000000001" customHeight="1" thickTop="1" thickBot="1" x14ac:dyDescent="0.25">
      <c r="A42" s="305" t="s">
        <v>89</v>
      </c>
      <c r="B42" s="306"/>
      <c r="C42" s="306"/>
      <c r="D42" s="307"/>
      <c r="E42" s="166">
        <f>E23</f>
        <v>0</v>
      </c>
      <c r="F42" s="167">
        <f>F23</f>
        <v>0</v>
      </c>
      <c r="G42" s="168">
        <f>G23</f>
        <v>0</v>
      </c>
    </row>
    <row r="43" spans="1:15" ht="20.100000000000001" customHeight="1" thickTop="1" thickBot="1" x14ac:dyDescent="0.25">
      <c r="A43" s="305" t="s">
        <v>86</v>
      </c>
      <c r="B43" s="306"/>
      <c r="C43" s="306"/>
      <c r="D43" s="307"/>
      <c r="E43" s="169">
        <f>E35</f>
        <v>0</v>
      </c>
      <c r="F43" s="170">
        <f>F35</f>
        <v>0</v>
      </c>
      <c r="G43" s="171">
        <f>G35</f>
        <v>0</v>
      </c>
    </row>
    <row r="44" spans="1:15" ht="21.95" customHeight="1" thickBot="1" x14ac:dyDescent="0.25">
      <c r="A44" s="235" t="s">
        <v>90</v>
      </c>
      <c r="B44" s="303"/>
      <c r="C44" s="303"/>
      <c r="D44" s="304"/>
      <c r="E44" s="200">
        <f>SUM(E41:E43)</f>
        <v>0</v>
      </c>
      <c r="F44" s="201">
        <f>SUM(F41:F43)</f>
        <v>0</v>
      </c>
      <c r="G44" s="77">
        <f>SUM(G41:G43)</f>
        <v>0</v>
      </c>
    </row>
    <row r="45" spans="1:15" ht="20.25" customHeight="1" thickTop="1" thickBot="1" x14ac:dyDescent="0.25">
      <c r="A45" s="235" t="s">
        <v>91</v>
      </c>
      <c r="B45" s="303"/>
      <c r="C45" s="303"/>
      <c r="D45" s="304"/>
      <c r="E45" s="202">
        <f>E12+E24+E36</f>
        <v>0</v>
      </c>
      <c r="F45" s="203">
        <f>F12+F24+F36</f>
        <v>0</v>
      </c>
      <c r="G45" s="204">
        <f>G12+G24+G36</f>
        <v>0</v>
      </c>
    </row>
    <row r="46" spans="1:15" ht="18.75" customHeight="1" thickTop="1" thickBot="1" x14ac:dyDescent="0.25">
      <c r="A46" s="235" t="s">
        <v>92</v>
      </c>
      <c r="B46" s="303"/>
      <c r="C46" s="303"/>
      <c r="D46" s="304"/>
      <c r="E46" s="205">
        <f>E45-E44</f>
        <v>0</v>
      </c>
      <c r="F46" s="203">
        <f>F45-F44</f>
        <v>0</v>
      </c>
      <c r="G46" s="206">
        <f>G45-G44</f>
        <v>0</v>
      </c>
    </row>
    <row r="47" spans="1:15" ht="13.5" thickTop="1" x14ac:dyDescent="0.2">
      <c r="I47" s="315"/>
      <c r="J47" s="315"/>
      <c r="K47" s="315"/>
      <c r="L47" s="315"/>
    </row>
    <row r="48" spans="1:15" x14ac:dyDescent="0.2">
      <c r="I48" s="315"/>
      <c r="J48" s="315"/>
      <c r="K48" s="315"/>
      <c r="L48" s="315"/>
    </row>
    <row r="49" spans="9:12" x14ac:dyDescent="0.2">
      <c r="I49" s="315"/>
      <c r="J49" s="315"/>
      <c r="K49" s="315"/>
      <c r="L49" s="315"/>
    </row>
    <row r="50" spans="9:12" x14ac:dyDescent="0.2">
      <c r="I50" s="315"/>
      <c r="J50" s="315"/>
      <c r="K50" s="315"/>
      <c r="L50" s="315"/>
    </row>
  </sheetData>
  <mergeCells count="39">
    <mergeCell ref="A1:E1"/>
    <mergeCell ref="B21:C21"/>
    <mergeCell ref="B22:C22"/>
    <mergeCell ref="B20:C20"/>
    <mergeCell ref="B16:C16"/>
    <mergeCell ref="A10:D10"/>
    <mergeCell ref="A6:D6"/>
    <mergeCell ref="A11:D11"/>
    <mergeCell ref="A12:D12"/>
    <mergeCell ref="A13:D13"/>
    <mergeCell ref="I47:L50"/>
    <mergeCell ref="I4:L7"/>
    <mergeCell ref="A4:D4"/>
    <mergeCell ref="A5:D5"/>
    <mergeCell ref="A7:D7"/>
    <mergeCell ref="A9:D9"/>
    <mergeCell ref="A8:D8"/>
    <mergeCell ref="B33:D33"/>
    <mergeCell ref="B28:D28"/>
    <mergeCell ref="A37:D37"/>
    <mergeCell ref="I16:L19"/>
    <mergeCell ref="B32:D32"/>
    <mergeCell ref="B34:D34"/>
    <mergeCell ref="I32:K32"/>
    <mergeCell ref="B29:D29"/>
    <mergeCell ref="B30:D30"/>
    <mergeCell ref="B31:D31"/>
    <mergeCell ref="A23:D23"/>
    <mergeCell ref="A24:D24"/>
    <mergeCell ref="A25:D25"/>
    <mergeCell ref="A35:D35"/>
    <mergeCell ref="A36:D36"/>
    <mergeCell ref="A46:D46"/>
    <mergeCell ref="A40:D40"/>
    <mergeCell ref="A41:D41"/>
    <mergeCell ref="A42:D42"/>
    <mergeCell ref="A43:D43"/>
    <mergeCell ref="A44:D44"/>
    <mergeCell ref="A45:D45"/>
  </mergeCells>
  <phoneticPr fontId="5" type="noConversion"/>
  <printOptions horizontalCentered="1" verticalCentered="1"/>
  <pageMargins left="0.78740157480314965" right="0.78740157480314965" top="0.78740157480314965" bottom="0.39370078740157483" header="0.59055118110236227" footer="0.39370078740157483"/>
  <pageSetup paperSize="9" scale="63" orientation="landscape" r:id="rId1"/>
  <headerFooter alignWithMargins="0">
    <oddHeader>&amp;RKostenplan &amp;D
Projektabrechnung
Sparkling Science
5. Ausschreibung 2013</oddHeader>
    <oddFooter>&amp;C&amp;8&amp;P/&amp;N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zoomScaleNormal="100" workbookViewId="0">
      <selection activeCell="D21" sqref="D21"/>
    </sheetView>
  </sheetViews>
  <sheetFormatPr baseColWidth="10" defaultRowHeight="12.75" x14ac:dyDescent="0.2"/>
  <cols>
    <col min="1" max="1" width="86.42578125" customWidth="1"/>
    <col min="2" max="2" width="13.7109375" customWidth="1"/>
    <col min="4" max="4" width="14.140625" customWidth="1"/>
    <col min="5" max="5" width="2.7109375" customWidth="1"/>
  </cols>
  <sheetData>
    <row r="1" spans="1:5" ht="27.75" customHeight="1" x14ac:dyDescent="0.2">
      <c r="A1" s="48" t="s">
        <v>15</v>
      </c>
      <c r="B1" s="38"/>
      <c r="C1" s="38"/>
      <c r="D1" s="30"/>
    </row>
    <row r="2" spans="1:5" ht="17.25" customHeight="1" thickBot="1" x14ac:dyDescent="0.25">
      <c r="A2" s="18"/>
      <c r="B2" s="19"/>
      <c r="C2" s="19"/>
      <c r="D2" s="19"/>
      <c r="E2" s="19"/>
    </row>
    <row r="3" spans="1:5" ht="13.5" customHeight="1" thickTop="1" x14ac:dyDescent="0.2">
      <c r="A3" s="22" t="s">
        <v>4</v>
      </c>
      <c r="B3" s="20" t="s">
        <v>32</v>
      </c>
      <c r="C3" s="26" t="s">
        <v>39</v>
      </c>
      <c r="D3" s="21" t="s">
        <v>33</v>
      </c>
    </row>
    <row r="4" spans="1:5" x14ac:dyDescent="0.2">
      <c r="A4" s="43" t="s">
        <v>1</v>
      </c>
      <c r="B4" s="113"/>
      <c r="C4" s="103"/>
      <c r="D4" s="87"/>
    </row>
    <row r="5" spans="1:5" x14ac:dyDescent="0.2">
      <c r="A5" s="43" t="s">
        <v>1</v>
      </c>
      <c r="B5" s="114"/>
      <c r="C5" s="103"/>
      <c r="D5" s="90"/>
    </row>
    <row r="6" spans="1:5" x14ac:dyDescent="0.2">
      <c r="A6" s="43" t="s">
        <v>1</v>
      </c>
      <c r="B6" s="113"/>
      <c r="C6" s="103"/>
      <c r="D6" s="87"/>
    </row>
    <row r="7" spans="1:5" x14ac:dyDescent="0.2">
      <c r="A7" s="43" t="s">
        <v>1</v>
      </c>
      <c r="B7" s="114"/>
      <c r="C7" s="103"/>
      <c r="D7" s="90"/>
    </row>
    <row r="8" spans="1:5" x14ac:dyDescent="0.2">
      <c r="A8" s="43" t="s">
        <v>1</v>
      </c>
      <c r="B8" s="113"/>
      <c r="C8" s="103"/>
      <c r="D8" s="87"/>
    </row>
    <row r="9" spans="1:5" ht="13.5" thickBot="1" x14ac:dyDescent="0.25">
      <c r="A9" s="44" t="s">
        <v>1</v>
      </c>
      <c r="B9" s="115"/>
      <c r="C9" s="116"/>
      <c r="D9" s="111"/>
    </row>
    <row r="10" spans="1:5" s="5" customFormat="1" ht="21.95" customHeight="1" thickBot="1" x14ac:dyDescent="0.25">
      <c r="A10" s="27" t="s">
        <v>93</v>
      </c>
      <c r="B10" s="91">
        <f>SUM(B4:B9)</f>
        <v>0</v>
      </c>
      <c r="C10" s="92">
        <f>SUM(C4:C9)</f>
        <v>0</v>
      </c>
      <c r="D10" s="112">
        <f>SUM(D4:D9)</f>
        <v>0</v>
      </c>
    </row>
    <row r="11" spans="1:5" ht="21.75" customHeight="1" thickTop="1" thickBot="1" x14ac:dyDescent="0.25">
      <c r="A11" s="27" t="s">
        <v>94</v>
      </c>
      <c r="B11" s="91"/>
      <c r="C11" s="92"/>
      <c r="D11" s="112"/>
    </row>
    <row r="12" spans="1:5" ht="20.25" customHeight="1" thickTop="1" thickBot="1" x14ac:dyDescent="0.25">
      <c r="A12" s="27" t="s">
        <v>95</v>
      </c>
      <c r="B12" s="91">
        <f>B11-B10</f>
        <v>0</v>
      </c>
      <c r="C12" s="92">
        <f>C11-C10</f>
        <v>0</v>
      </c>
      <c r="D12" s="91">
        <f>D11-D10</f>
        <v>0</v>
      </c>
    </row>
    <row r="13" spans="1:5" ht="13.5" thickTop="1" x14ac:dyDescent="0.2"/>
  </sheetData>
  <phoneticPr fontId="5" type="noConversion"/>
  <printOptions horizontalCentered="1" verticalCentered="1"/>
  <pageMargins left="0.78740157480314965" right="0.78740157480314965" top="0.78740157480314965" bottom="4.47" header="0.59055118110236227" footer="0.39370078740157483"/>
  <pageSetup paperSize="9" orientation="landscape" r:id="rId1"/>
  <headerFooter alignWithMargins="0">
    <oddHeader>&amp;RKostenplan &amp;D
Projektabrechnung
Sparkling Science
5. Ausschreibung 2013</oddHeader>
    <oddFooter>&amp;C&amp;8&amp;P/&amp;N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zoomScaleNormal="100" workbookViewId="0">
      <selection activeCell="C26" sqref="C26"/>
    </sheetView>
  </sheetViews>
  <sheetFormatPr baseColWidth="10" defaultRowHeight="12.75" x14ac:dyDescent="0.2"/>
  <cols>
    <col min="1" max="1" width="88.140625" customWidth="1"/>
    <col min="2" max="2" width="13.7109375" customWidth="1"/>
    <col min="4" max="4" width="14.140625" customWidth="1"/>
    <col min="5" max="5" width="2.7109375" customWidth="1"/>
    <col min="6" max="6" width="54.140625" customWidth="1"/>
  </cols>
  <sheetData>
    <row r="1" spans="1:10" ht="27.75" customHeight="1" x14ac:dyDescent="0.2">
      <c r="A1" s="48" t="s">
        <v>109</v>
      </c>
      <c r="B1" s="38"/>
      <c r="C1" s="38"/>
      <c r="D1" s="30"/>
    </row>
    <row r="2" spans="1:10" ht="17.25" customHeight="1" thickBot="1" x14ac:dyDescent="0.25">
      <c r="A2" s="18"/>
      <c r="B2" s="19"/>
      <c r="C2" s="19"/>
      <c r="D2" s="19"/>
      <c r="E2" s="19"/>
    </row>
    <row r="3" spans="1:10" ht="13.5" customHeight="1" thickTop="1" x14ac:dyDescent="0.2">
      <c r="A3" s="22" t="s">
        <v>4</v>
      </c>
      <c r="B3" s="20" t="s">
        <v>32</v>
      </c>
      <c r="C3" s="26" t="s">
        <v>39</v>
      </c>
      <c r="D3" s="21" t="s">
        <v>33</v>
      </c>
      <c r="F3" s="329" t="s">
        <v>116</v>
      </c>
    </row>
    <row r="4" spans="1:10" x14ac:dyDescent="0.2">
      <c r="A4" s="43" t="s">
        <v>1</v>
      </c>
      <c r="B4" s="113"/>
      <c r="C4" s="103"/>
      <c r="D4" s="87"/>
      <c r="F4" s="299"/>
    </row>
    <row r="5" spans="1:10" x14ac:dyDescent="0.2">
      <c r="A5" s="43" t="s">
        <v>1</v>
      </c>
      <c r="B5" s="114"/>
      <c r="C5" s="103"/>
      <c r="D5" s="87"/>
      <c r="F5" s="299"/>
    </row>
    <row r="6" spans="1:10" x14ac:dyDescent="0.2">
      <c r="A6" s="43" t="s">
        <v>1</v>
      </c>
      <c r="B6" s="113"/>
      <c r="C6" s="103"/>
      <c r="D6" s="87"/>
      <c r="F6" s="299"/>
    </row>
    <row r="7" spans="1:10" x14ac:dyDescent="0.2">
      <c r="A7" s="43" t="s">
        <v>1</v>
      </c>
      <c r="B7" s="114"/>
      <c r="C7" s="103"/>
      <c r="D7" s="87"/>
      <c r="F7" s="299"/>
    </row>
    <row r="8" spans="1:10" ht="12.75" customHeight="1" x14ac:dyDescent="0.2">
      <c r="A8" s="43" t="s">
        <v>1</v>
      </c>
      <c r="B8" s="113"/>
      <c r="C8" s="103"/>
      <c r="D8" s="87"/>
      <c r="F8" s="299"/>
    </row>
    <row r="9" spans="1:10" ht="13.5" thickBot="1" x14ac:dyDescent="0.25">
      <c r="A9" s="44" t="s">
        <v>1</v>
      </c>
      <c r="B9" s="114"/>
      <c r="C9" s="103"/>
      <c r="D9" s="87"/>
      <c r="F9" s="299"/>
    </row>
    <row r="10" spans="1:10" s="5" customFormat="1" ht="21.95" customHeight="1" thickBot="1" x14ac:dyDescent="0.25">
      <c r="A10" s="27" t="s">
        <v>105</v>
      </c>
      <c r="B10" s="91">
        <f>SUM(B4:B9)</f>
        <v>0</v>
      </c>
      <c r="C10" s="92">
        <f>SUM(C4:C9)</f>
        <v>0</v>
      </c>
      <c r="D10" s="112">
        <f>SUM(D4:D9)</f>
        <v>0</v>
      </c>
      <c r="F10" s="299"/>
      <c r="G10"/>
      <c r="H10"/>
      <c r="I10"/>
      <c r="J10"/>
    </row>
    <row r="11" spans="1:10" ht="21.75" customHeight="1" thickTop="1" thickBot="1" x14ac:dyDescent="0.25">
      <c r="A11" s="27" t="s">
        <v>96</v>
      </c>
      <c r="B11" s="91"/>
      <c r="C11" s="92"/>
      <c r="D11" s="112"/>
      <c r="F11" s="299"/>
    </row>
    <row r="12" spans="1:10" ht="20.25" customHeight="1" thickTop="1" thickBot="1" x14ac:dyDescent="0.25">
      <c r="A12" s="27" t="s">
        <v>97</v>
      </c>
      <c r="B12" s="91">
        <f>B11-B10</f>
        <v>0</v>
      </c>
      <c r="C12" s="92">
        <f>C11-C10</f>
        <v>0</v>
      </c>
      <c r="D12" s="91">
        <f>D11-D10</f>
        <v>0</v>
      </c>
      <c r="F12" s="300"/>
    </row>
    <row r="13" spans="1:10" ht="13.5" thickTop="1" x14ac:dyDescent="0.2"/>
  </sheetData>
  <mergeCells count="1">
    <mergeCell ref="F3:F12"/>
  </mergeCells>
  <pageMargins left="0.7" right="0.7" top="0.78740157499999996" bottom="0.78740157499999996" header="0.3" footer="0.3"/>
  <pageSetup paperSize="9" scale="71" orientation="landscape" r:id="rId1"/>
  <headerFooter>
    <oddHeader>&amp;RKostenplan &amp;D
Projektabrechnung
Sparkling Science
5. Ausschreibung 2013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topLeftCell="A2" zoomScale="90" zoomScaleNormal="90" workbookViewId="0">
      <selection activeCell="J32" sqref="J32"/>
    </sheetView>
  </sheetViews>
  <sheetFormatPr baseColWidth="10" defaultRowHeight="12.75" x14ac:dyDescent="0.2"/>
  <cols>
    <col min="1" max="1" width="55.140625" customWidth="1"/>
    <col min="2" max="2" width="7.5703125" customWidth="1"/>
    <col min="3" max="4" width="15.7109375" customWidth="1"/>
    <col min="5" max="5" width="2.7109375" customWidth="1"/>
    <col min="6" max="6" width="50.85546875" customWidth="1"/>
    <col min="11" max="11" width="14.5703125" customWidth="1"/>
  </cols>
  <sheetData>
    <row r="1" spans="1:11" ht="27.75" customHeight="1" x14ac:dyDescent="0.2">
      <c r="A1" s="48" t="s">
        <v>112</v>
      </c>
      <c r="B1" s="30"/>
      <c r="C1" s="30"/>
    </row>
    <row r="2" spans="1:11" ht="17.25" customHeight="1" x14ac:dyDescent="0.2">
      <c r="A2" s="18"/>
      <c r="B2" s="353"/>
      <c r="C2" s="353"/>
      <c r="D2" s="353"/>
      <c r="E2" s="19"/>
      <c r="F2" s="19"/>
    </row>
    <row r="3" spans="1:11" s="36" customFormat="1" ht="18" customHeight="1" thickBot="1" x14ac:dyDescent="0.25">
      <c r="A3" s="35" t="s">
        <v>13</v>
      </c>
      <c r="G3"/>
      <c r="H3"/>
      <c r="I3"/>
      <c r="J3"/>
      <c r="K3"/>
    </row>
    <row r="4" spans="1:11" ht="13.5" customHeight="1" thickTop="1" x14ac:dyDescent="0.2">
      <c r="A4" s="347"/>
      <c r="B4" s="348"/>
      <c r="C4" s="24" t="s">
        <v>32</v>
      </c>
      <c r="D4" s="34" t="s">
        <v>33</v>
      </c>
      <c r="F4" s="330" t="s">
        <v>46</v>
      </c>
    </row>
    <row r="5" spans="1:11" ht="21.95" customHeight="1" x14ac:dyDescent="0.2">
      <c r="A5" s="340" t="s">
        <v>101</v>
      </c>
      <c r="B5" s="341"/>
      <c r="C5" s="187">
        <f>'1. Personalkosten'!E44</f>
        <v>0</v>
      </c>
      <c r="D5" s="188">
        <f>'1. Personalkosten'!E44</f>
        <v>0</v>
      </c>
      <c r="F5" s="331"/>
    </row>
    <row r="6" spans="1:11" ht="21.95" customHeight="1" x14ac:dyDescent="0.2">
      <c r="A6" s="340" t="s">
        <v>104</v>
      </c>
      <c r="B6" s="341"/>
      <c r="C6" s="187">
        <f>'2. Reisekosten'!C14</f>
        <v>0</v>
      </c>
      <c r="D6" s="188">
        <f>'2. Reisekosten'!E14</f>
        <v>0</v>
      </c>
      <c r="F6" s="331"/>
    </row>
    <row r="7" spans="1:11" ht="21.95" customHeight="1" x14ac:dyDescent="0.2">
      <c r="A7" s="340" t="s">
        <v>102</v>
      </c>
      <c r="B7" s="341"/>
      <c r="C7" s="187">
        <f>'3. Sachkosten'!E44</f>
        <v>0</v>
      </c>
      <c r="D7" s="188">
        <f>'3. Sachkosten'!G44</f>
        <v>0</v>
      </c>
      <c r="F7" s="331"/>
    </row>
    <row r="8" spans="1:11" ht="21.95" customHeight="1" thickBot="1" x14ac:dyDescent="0.25">
      <c r="A8" s="340" t="s">
        <v>103</v>
      </c>
      <c r="B8" s="341"/>
      <c r="C8" s="187">
        <f>'4. sonstige Kosten'!B10</f>
        <v>0</v>
      </c>
      <c r="D8" s="188">
        <f>'4. sonstige Kosten'!D10</f>
        <v>0</v>
      </c>
      <c r="F8" s="331"/>
    </row>
    <row r="9" spans="1:11" ht="21.95" customHeight="1" thickBot="1" x14ac:dyDescent="0.25">
      <c r="A9" s="354" t="s">
        <v>98</v>
      </c>
      <c r="B9" s="355"/>
      <c r="C9" s="172">
        <f>SUM(C5:C8)</f>
        <v>0</v>
      </c>
      <c r="D9" s="173">
        <f>SUM(D5:D8)</f>
        <v>0</v>
      </c>
      <c r="F9" s="331"/>
    </row>
    <row r="10" spans="1:11" ht="21.95" customHeight="1" thickTop="1" thickBot="1" x14ac:dyDescent="0.25">
      <c r="A10" s="354" t="s">
        <v>99</v>
      </c>
      <c r="B10" s="355"/>
      <c r="C10" s="172"/>
      <c r="D10" s="173"/>
      <c r="F10" s="331"/>
    </row>
    <row r="11" spans="1:11" ht="21.95" customHeight="1" thickTop="1" thickBot="1" x14ac:dyDescent="0.25">
      <c r="A11" s="354" t="s">
        <v>100</v>
      </c>
      <c r="B11" s="355"/>
      <c r="C11" s="172">
        <f>C10-C9</f>
        <v>0</v>
      </c>
      <c r="D11" s="172">
        <f>D10-D9</f>
        <v>0</v>
      </c>
      <c r="F11" s="332"/>
    </row>
    <row r="12" spans="1:11" ht="13.5" thickTop="1" x14ac:dyDescent="0.2">
      <c r="D12" s="117"/>
    </row>
    <row r="13" spans="1:11" x14ac:dyDescent="0.2">
      <c r="D13" s="117"/>
    </row>
    <row r="14" spans="1:11" x14ac:dyDescent="0.2">
      <c r="D14" s="117"/>
    </row>
    <row r="15" spans="1:11" x14ac:dyDescent="0.2">
      <c r="A15" s="9"/>
      <c r="B15" s="9"/>
      <c r="C15" s="9"/>
      <c r="D15" s="37"/>
      <c r="E15" s="37"/>
      <c r="F15" s="65"/>
    </row>
    <row r="16" spans="1:11" x14ac:dyDescent="0.2">
      <c r="A16" s="145"/>
      <c r="B16" s="145"/>
      <c r="C16" s="145"/>
      <c r="D16" s="146"/>
      <c r="E16" s="37"/>
      <c r="F16" s="65"/>
    </row>
    <row r="17" spans="1:11" s="36" customFormat="1" ht="18" customHeight="1" thickBot="1" x14ac:dyDescent="0.25">
      <c r="A17" s="147" t="s">
        <v>49</v>
      </c>
      <c r="B17" s="148"/>
      <c r="C17" s="148"/>
      <c r="D17" s="148"/>
      <c r="F17" s="141"/>
      <c r="G17"/>
      <c r="H17"/>
      <c r="I17"/>
      <c r="J17"/>
      <c r="K17"/>
    </row>
    <row r="18" spans="1:11" ht="13.5" customHeight="1" thickTop="1" x14ac:dyDescent="0.2">
      <c r="A18" s="351" t="s">
        <v>31</v>
      </c>
      <c r="B18" s="352"/>
      <c r="C18" s="149" t="s">
        <v>32</v>
      </c>
      <c r="D18" s="150" t="s">
        <v>33</v>
      </c>
      <c r="E18" s="37"/>
      <c r="F18" s="138"/>
    </row>
    <row r="19" spans="1:11" x14ac:dyDescent="0.2">
      <c r="A19" s="336"/>
      <c r="B19" s="337"/>
      <c r="C19" s="151"/>
      <c r="D19" s="152"/>
      <c r="E19" s="37"/>
      <c r="F19" s="138"/>
    </row>
    <row r="20" spans="1:11" x14ac:dyDescent="0.2">
      <c r="A20" s="336"/>
      <c r="B20" s="337"/>
      <c r="C20" s="151"/>
      <c r="D20" s="152"/>
      <c r="E20" s="37"/>
      <c r="F20" s="138"/>
    </row>
    <row r="21" spans="1:11" ht="13.5" thickBot="1" x14ac:dyDescent="0.25">
      <c r="A21" s="338"/>
      <c r="B21" s="339"/>
      <c r="C21" s="153"/>
      <c r="D21" s="154"/>
      <c r="E21" s="37"/>
      <c r="F21" s="138"/>
    </row>
    <row r="22" spans="1:11" ht="13.5" thickBot="1" x14ac:dyDescent="0.25">
      <c r="A22" s="349" t="s">
        <v>50</v>
      </c>
      <c r="B22" s="350"/>
      <c r="C22" s="155">
        <f>SUM(C19:C21)</f>
        <v>0</v>
      </c>
      <c r="D22" s="156">
        <f>SUM(D19:D21)</f>
        <v>0</v>
      </c>
      <c r="E22" s="37"/>
      <c r="F22" s="138"/>
    </row>
    <row r="23" spans="1:11" ht="13.5" thickTop="1" x14ac:dyDescent="0.2">
      <c r="A23" s="157"/>
      <c r="B23" s="157"/>
      <c r="C23" s="157"/>
      <c r="D23" s="158"/>
      <c r="E23" s="37"/>
      <c r="F23" s="138"/>
    </row>
    <row r="24" spans="1:11" x14ac:dyDescent="0.2">
      <c r="A24" s="157"/>
      <c r="B24" s="157"/>
      <c r="C24" s="157"/>
      <c r="D24" s="158"/>
      <c r="E24" s="37"/>
      <c r="F24" s="138"/>
    </row>
    <row r="25" spans="1:11" x14ac:dyDescent="0.2">
      <c r="A25" s="9"/>
      <c r="B25" s="9"/>
      <c r="C25" s="9"/>
      <c r="D25" s="37"/>
      <c r="E25" s="37"/>
      <c r="F25" s="65"/>
    </row>
    <row r="26" spans="1:11" x14ac:dyDescent="0.2">
      <c r="A26" s="9"/>
      <c r="B26" s="9"/>
      <c r="C26" s="9"/>
      <c r="D26" s="37"/>
      <c r="E26" s="37"/>
      <c r="F26" s="65"/>
    </row>
    <row r="27" spans="1:11" x14ac:dyDescent="0.2">
      <c r="A27" s="9"/>
      <c r="B27" s="9"/>
      <c r="C27" s="9"/>
      <c r="D27" s="37"/>
      <c r="E27" s="37"/>
      <c r="F27" s="65"/>
    </row>
    <row r="28" spans="1:11" s="36" customFormat="1" ht="18" customHeight="1" thickBot="1" x14ac:dyDescent="0.25">
      <c r="A28" s="335" t="s">
        <v>28</v>
      </c>
      <c r="B28" s="335"/>
      <c r="C28" s="69"/>
      <c r="D28" s="69"/>
      <c r="G28"/>
      <c r="H28"/>
      <c r="I28"/>
      <c r="J28"/>
      <c r="K28"/>
    </row>
    <row r="29" spans="1:11" ht="13.5" customHeight="1" thickTop="1" x14ac:dyDescent="0.2">
      <c r="A29" s="347"/>
      <c r="B29" s="348"/>
      <c r="C29" s="24" t="s">
        <v>32</v>
      </c>
      <c r="D29" s="34" t="s">
        <v>33</v>
      </c>
      <c r="F29" s="330" t="s">
        <v>117</v>
      </c>
    </row>
    <row r="30" spans="1:11" ht="21.95" customHeight="1" x14ac:dyDescent="0.2">
      <c r="A30" s="345" t="s">
        <v>106</v>
      </c>
      <c r="B30" s="346"/>
      <c r="C30" s="119">
        <f>C9</f>
        <v>0</v>
      </c>
      <c r="D30" s="127">
        <f>D9</f>
        <v>0</v>
      </c>
      <c r="E30" s="118"/>
      <c r="F30" s="331"/>
    </row>
    <row r="31" spans="1:11" ht="21.95" customHeight="1" x14ac:dyDescent="0.2">
      <c r="A31" s="340" t="s">
        <v>107</v>
      </c>
      <c r="B31" s="342"/>
      <c r="C31" s="139">
        <f>'5. Eigenmittel'!B10</f>
        <v>0</v>
      </c>
      <c r="D31" s="140">
        <f>'5. Eigenmittel'!D10</f>
        <v>0</v>
      </c>
      <c r="E31" s="118"/>
      <c r="F31" s="331"/>
    </row>
    <row r="32" spans="1:11" ht="21.95" customHeight="1" thickBot="1" x14ac:dyDescent="0.25">
      <c r="A32" s="343" t="s">
        <v>51</v>
      </c>
      <c r="B32" s="344"/>
      <c r="C32" s="120">
        <f>C22</f>
        <v>0</v>
      </c>
      <c r="D32" s="121">
        <f>D22</f>
        <v>0</v>
      </c>
      <c r="E32" s="118"/>
      <c r="F32" s="331"/>
    </row>
    <row r="33" spans="1:6" ht="23.25" customHeight="1" thickBot="1" x14ac:dyDescent="0.25">
      <c r="A33" s="333" t="s">
        <v>113</v>
      </c>
      <c r="B33" s="334"/>
      <c r="C33" s="174">
        <f>C30-C31-C32</f>
        <v>0</v>
      </c>
      <c r="D33" s="174">
        <f>D30-D31-D32</f>
        <v>0</v>
      </c>
      <c r="E33" s="118"/>
      <c r="F33" s="331"/>
    </row>
    <row r="34" spans="1:6" ht="21" customHeight="1" thickTop="1" thickBot="1" x14ac:dyDescent="0.25">
      <c r="A34" s="333" t="s">
        <v>114</v>
      </c>
      <c r="B34" s="334"/>
      <c r="C34" s="174"/>
      <c r="D34" s="174"/>
      <c r="E34" s="1"/>
      <c r="F34" s="331"/>
    </row>
    <row r="35" spans="1:6" ht="21.95" customHeight="1" thickTop="1" thickBot="1" x14ac:dyDescent="0.25">
      <c r="A35" s="333" t="s">
        <v>115</v>
      </c>
      <c r="B35" s="334"/>
      <c r="C35" s="174">
        <f>C34-C33</f>
        <v>0</v>
      </c>
      <c r="D35" s="174">
        <f>D34-D33</f>
        <v>0</v>
      </c>
      <c r="E35" s="1"/>
      <c r="F35" s="332"/>
    </row>
    <row r="36" spans="1:6" ht="13.5" thickTop="1" x14ac:dyDescent="0.2"/>
  </sheetData>
  <sheetProtection selectLockedCells="1"/>
  <mergeCells count="24">
    <mergeCell ref="B2:D2"/>
    <mergeCell ref="A4:B4"/>
    <mergeCell ref="A5:B5"/>
    <mergeCell ref="A6:B6"/>
    <mergeCell ref="A11:B11"/>
    <mergeCell ref="A7:B7"/>
    <mergeCell ref="A9:B9"/>
    <mergeCell ref="A10:B10"/>
    <mergeCell ref="F4:F11"/>
    <mergeCell ref="F29:F35"/>
    <mergeCell ref="A33:B33"/>
    <mergeCell ref="A34:B34"/>
    <mergeCell ref="A35:B35"/>
    <mergeCell ref="A28:B28"/>
    <mergeCell ref="A20:B20"/>
    <mergeCell ref="A21:B21"/>
    <mergeCell ref="A8:B8"/>
    <mergeCell ref="A31:B31"/>
    <mergeCell ref="A32:B32"/>
    <mergeCell ref="A30:B30"/>
    <mergeCell ref="A29:B29"/>
    <mergeCell ref="A22:B22"/>
    <mergeCell ref="A18:B18"/>
    <mergeCell ref="A19:B19"/>
  </mergeCells>
  <phoneticPr fontId="5" type="noConversion"/>
  <printOptions horizontalCentered="1" verticalCentered="1"/>
  <pageMargins left="0.78740157480314965" right="0.78740157480314965" top="0.78740157480314965" bottom="0.39370078740157483" header="0.59055118110236227" footer="0.39370078740157483"/>
  <pageSetup paperSize="9" scale="88" orientation="landscape" r:id="rId1"/>
  <headerFooter alignWithMargins="0">
    <oddHeader>&amp;RKostenplan &amp;D
Projektabrechnung
Sparkling Science
5. Ausschreibung 2013</oddHeader>
    <oddFooter>&amp;C&amp;8&amp;P/&amp;N</oddFooter>
  </headerFooter>
  <rowBreaks count="1" manualBreakCount="1">
    <brk id="26" max="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10</vt:i4>
      </vt:variant>
    </vt:vector>
  </HeadingPairs>
  <TitlesOfParts>
    <vt:vector size="17" baseType="lpstr">
      <vt:lpstr>Übersicht</vt:lpstr>
      <vt:lpstr>1. Personalkosten</vt:lpstr>
      <vt:lpstr>2. Reisekosten</vt:lpstr>
      <vt:lpstr>3. Sachkosten</vt:lpstr>
      <vt:lpstr>4. sonstige Kosten</vt:lpstr>
      <vt:lpstr>5. Eigenmittel</vt:lpstr>
      <vt:lpstr>6. Gesamtkosten</vt:lpstr>
      <vt:lpstr>'1. Personalkosten'!Druckbereich</vt:lpstr>
      <vt:lpstr>'2. Reisekosten'!Druckbereich</vt:lpstr>
      <vt:lpstr>'3. Sachkosten'!Druckbereich</vt:lpstr>
      <vt:lpstr>'4. sonstige Kosten'!Druckbereich</vt:lpstr>
      <vt:lpstr>'5. Eigenmittel'!Druckbereich</vt:lpstr>
      <vt:lpstr>'6. Gesamtkosten'!Druckbereich</vt:lpstr>
      <vt:lpstr>Übersicht!Druckbereich</vt:lpstr>
      <vt:lpstr>'1. Personalkosten'!Drucktitel</vt:lpstr>
      <vt:lpstr>'3. Sachkosten'!Drucktitel</vt:lpstr>
      <vt:lpstr>ID</vt:lpstr>
    </vt:vector>
  </TitlesOfParts>
  <Company>BMWF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Kostenplan - Formular</dc:title>
  <dc:subject>Kinderunis Ausschreibung 2009</dc:subject>
  <dc:creator>Mag. Ursula Brustmann</dc:creator>
  <cp:lastModifiedBy>Mayrhofer, Melanie</cp:lastModifiedBy>
  <cp:lastPrinted>2014-10-13T10:10:06Z</cp:lastPrinted>
  <dcterms:created xsi:type="dcterms:W3CDTF">2008-10-07T10:24:17Z</dcterms:created>
  <dcterms:modified xsi:type="dcterms:W3CDTF">2015-09-22T08:49:41Z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IBPRECONFIG@1.1001:EIBInternalApprovedAt">
    <vt:lpwstr/>
  </property>
  <property fmtid="{D5CDD505-2E9C-101B-9397-08002B2CF9AE}" pid="3" name="FSC#EIBPRECONFIG@1.1001:EIBInternalApprovedBy">
    <vt:lpwstr/>
  </property>
  <property fmtid="{D5CDD505-2E9C-101B-9397-08002B2CF9AE}" pid="4" name="FSC#EIBPRECONFIG@1.1001:EIBInternalApprovedByPostTitle">
    <vt:lpwstr/>
  </property>
  <property fmtid="{D5CDD505-2E9C-101B-9397-08002B2CF9AE}" pid="5" name="FSC#EIBPRECONFIG@1.1001:EIBSettlementApprovedBy">
    <vt:lpwstr/>
  </property>
  <property fmtid="{D5CDD505-2E9C-101B-9397-08002B2CF9AE}" pid="6" name="FSC#EIBPRECONFIG@1.1001:EIBSettlementApprovedByPostTitle">
    <vt:lpwstr/>
  </property>
  <property fmtid="{D5CDD505-2E9C-101B-9397-08002B2CF9AE}" pid="7" name="FSC#EIBPRECONFIG@1.1001:EIBApprovedAt">
    <vt:lpwstr/>
  </property>
  <property fmtid="{D5CDD505-2E9C-101B-9397-08002B2CF9AE}" pid="8" name="FSC#EIBPRECONFIG@1.1001:EIBApprovedBy">
    <vt:lpwstr/>
  </property>
  <property fmtid="{D5CDD505-2E9C-101B-9397-08002B2CF9AE}" pid="9" name="FSC#EIBPRECONFIG@1.1001:EIBApprovedBySubst">
    <vt:lpwstr/>
  </property>
  <property fmtid="{D5CDD505-2E9C-101B-9397-08002B2CF9AE}" pid="10" name="FSC#EIBPRECONFIG@1.1001:EIBApprovedByTitle">
    <vt:lpwstr/>
  </property>
  <property fmtid="{D5CDD505-2E9C-101B-9397-08002B2CF9AE}" pid="11" name="FSC#EIBPRECONFIG@1.1001:EIBApprovedByPostTitle">
    <vt:lpwstr/>
  </property>
  <property fmtid="{D5CDD505-2E9C-101B-9397-08002B2CF9AE}" pid="12" name="FSC#EIBPRECONFIG@1.1001:EIBDepartment">
    <vt:lpwstr>BMUKK-BMWF - II/4 (BMWF - II/4)</vt:lpwstr>
  </property>
  <property fmtid="{D5CDD505-2E9C-101B-9397-08002B2CF9AE}" pid="13" name="FSC#EIBPRECONFIG@1.1001:EIBDispatchedBy">
    <vt:lpwstr/>
  </property>
  <property fmtid="{D5CDD505-2E9C-101B-9397-08002B2CF9AE}" pid="14" name="FSC#EIBPRECONFIG@1.1001:EIBDispatchedByPostTitle">
    <vt:lpwstr/>
  </property>
  <property fmtid="{D5CDD505-2E9C-101B-9397-08002B2CF9AE}" pid="15" name="FSC#EIBPRECONFIG@1.1001:ExtRefInc">
    <vt:lpwstr/>
  </property>
  <property fmtid="{D5CDD505-2E9C-101B-9397-08002B2CF9AE}" pid="16" name="FSC#EIBPRECONFIG@1.1001:IncomingAddrdate">
    <vt:lpwstr/>
  </property>
  <property fmtid="{D5CDD505-2E9C-101B-9397-08002B2CF9AE}" pid="17" name="FSC#EIBPRECONFIG@1.1001:IncomingDelivery">
    <vt:lpwstr/>
  </property>
  <property fmtid="{D5CDD505-2E9C-101B-9397-08002B2CF9AE}" pid="18" name="FSC#EIBPRECONFIG@1.1001:OwnerEmail">
    <vt:lpwstr>celine.loibl@bmwf.gv.at</vt:lpwstr>
  </property>
  <property fmtid="{D5CDD505-2E9C-101B-9397-08002B2CF9AE}" pid="19" name="FSC#EIBPRECONFIG@1.1001:OUEmail">
    <vt:lpwstr>ministerium@bmwf.gv.at</vt:lpwstr>
  </property>
  <property fmtid="{D5CDD505-2E9C-101B-9397-08002B2CF9AE}" pid="20" name="FSC#EIBPRECONFIG@1.1001:OwnerGender">
    <vt:lpwstr>Weiblich</vt:lpwstr>
  </property>
  <property fmtid="{D5CDD505-2E9C-101B-9397-08002B2CF9AE}" pid="21" name="FSC#EIBPRECONFIG@1.1001:Priority">
    <vt:lpwstr>Nein</vt:lpwstr>
  </property>
  <property fmtid="{D5CDD505-2E9C-101B-9397-08002B2CF9AE}" pid="22" name="FSC#EIBPRECONFIG@1.1001:PreviousFiles">
    <vt:lpwstr/>
  </property>
  <property fmtid="{D5CDD505-2E9C-101B-9397-08002B2CF9AE}" pid="23" name="FSC#EIBPRECONFIG@1.1001:NextFiles">
    <vt:lpwstr/>
  </property>
  <property fmtid="{D5CDD505-2E9C-101B-9397-08002B2CF9AE}" pid="24" name="FSC#EIBPRECONFIG@1.1001:RelatedFiles">
    <vt:lpwstr/>
  </property>
  <property fmtid="{D5CDD505-2E9C-101B-9397-08002B2CF9AE}" pid="25" name="FSC#EIBPRECONFIG@1.1001:CompletedOrdinals">
    <vt:lpwstr/>
  </property>
  <property fmtid="{D5CDD505-2E9C-101B-9397-08002B2CF9AE}" pid="26" name="FSC#EIBPRECONFIG@1.1001:NrAttachments">
    <vt:lpwstr/>
  </property>
  <property fmtid="{D5CDD505-2E9C-101B-9397-08002B2CF9AE}" pid="27" name="FSC#EIBPRECONFIG@1.1001:Attachments">
    <vt:lpwstr/>
  </property>
  <property fmtid="{D5CDD505-2E9C-101B-9397-08002B2CF9AE}" pid="28" name="FSC#EIBPRECONFIG@1.1001:SubjectArea">
    <vt:lpwstr>Forschung und Öffentlichkeit</vt:lpwstr>
  </property>
  <property fmtid="{D5CDD505-2E9C-101B-9397-08002B2CF9AE}" pid="29" name="FSC#EIBPRECONFIG@1.1001:Recipients">
    <vt:lpwstr/>
  </property>
  <property fmtid="{D5CDD505-2E9C-101B-9397-08002B2CF9AE}" pid="30" name="FSC#EIBPRECONFIG@1.1001:Classified">
    <vt:lpwstr/>
  </property>
  <property fmtid="{D5CDD505-2E9C-101B-9397-08002B2CF9AE}" pid="31" name="FSC#EIBPRECONFIG@1.1001:Deadline">
    <vt:lpwstr/>
  </property>
  <property fmtid="{D5CDD505-2E9C-101B-9397-08002B2CF9AE}" pid="32" name="FSC#EIBPRECONFIG@1.1001:SettlementSubj">
    <vt:lpwstr>BMWF-2.111/0037-II/4/2010</vt:lpwstr>
  </property>
  <property fmtid="{D5CDD505-2E9C-101B-9397-08002B2CF9AE}" pid="33" name="FSC#EIBPRECONFIG@1.1001:OUAddr">
    <vt:lpwstr>Minoritenplatz 5, 1014 Wien</vt:lpwstr>
  </property>
  <property fmtid="{D5CDD505-2E9C-101B-9397-08002B2CF9AE}" pid="34" name="FSC#EIBPRECONFIG@1.1001:OUDescr">
    <vt:lpwstr/>
  </property>
  <property fmtid="{D5CDD505-2E9C-101B-9397-08002B2CF9AE}" pid="35" name="FSC#EIBPRECONFIG@1.1001:Signatures">
    <vt:lpwstr>Abzeichnen</vt:lpwstr>
  </property>
  <property fmtid="{D5CDD505-2E9C-101B-9397-08002B2CF9AE}" pid="36" name="FSC#EIBPRECONFIG@1.1001:currentuser">
    <vt:lpwstr>COO.3000.100.1.245326</vt:lpwstr>
  </property>
  <property fmtid="{D5CDD505-2E9C-101B-9397-08002B2CF9AE}" pid="37" name="FSC#EIBPRECONFIG@1.1001:currentuserrolegroup">
    <vt:lpwstr>COO.3000.100.1.131541</vt:lpwstr>
  </property>
  <property fmtid="{D5CDD505-2E9C-101B-9397-08002B2CF9AE}" pid="38" name="FSC#EIBPRECONFIG@1.1001:currentuserroleposition">
    <vt:lpwstr>COO.1.1001.1.4328</vt:lpwstr>
  </property>
  <property fmtid="{D5CDD505-2E9C-101B-9397-08002B2CF9AE}" pid="39" name="FSC#EIBPRECONFIG@1.1001:currentuserroot">
    <vt:lpwstr>COO.3000.110.2.1474667</vt:lpwstr>
  </property>
  <property fmtid="{D5CDD505-2E9C-101B-9397-08002B2CF9AE}" pid="40" name="FSC#EIBPRECONFIG@1.1001:toplevelobject">
    <vt:lpwstr>COO.3000.110.7.2500846</vt:lpwstr>
  </property>
  <property fmtid="{D5CDD505-2E9C-101B-9397-08002B2CF9AE}" pid="41" name="FSC#EIBPRECONFIG@1.1001:objchangedby">
    <vt:lpwstr>Dr. Celine Loibl</vt:lpwstr>
  </property>
  <property fmtid="{D5CDD505-2E9C-101B-9397-08002B2CF9AE}" pid="42" name="FSC#EIBPRECONFIG@1.1001:objchangedbyPostTitle">
    <vt:lpwstr/>
  </property>
  <property fmtid="{D5CDD505-2E9C-101B-9397-08002B2CF9AE}" pid="43" name="FSC#EIBPRECONFIG@1.1001:objchangedat">
    <vt:lpwstr>09.12.2010</vt:lpwstr>
  </property>
  <property fmtid="{D5CDD505-2E9C-101B-9397-08002B2CF9AE}" pid="44" name="FSC#EIBPRECONFIG@1.1001:objname">
    <vt:lpwstr>Formular_Kinderuni_2011_Kostenplan</vt:lpwstr>
  </property>
  <property fmtid="{D5CDD505-2E9C-101B-9397-08002B2CF9AE}" pid="45" name="FSC#EIBPRECONFIG@1.1001:EIBProcessResponsiblePhone">
    <vt:lpwstr>6926</vt:lpwstr>
  </property>
  <property fmtid="{D5CDD505-2E9C-101B-9397-08002B2CF9AE}" pid="46" name="FSC#EIBPRECONFIG@1.1001:EIBProcessResponsibleMail">
    <vt:lpwstr>celine.loibl@bmwf.gv.at</vt:lpwstr>
  </property>
  <property fmtid="{D5CDD505-2E9C-101B-9397-08002B2CF9AE}" pid="47" name="FSC#EIBPRECONFIG@1.1001:EIBProcessResponsibleFax">
    <vt:lpwstr>996926</vt:lpwstr>
  </property>
  <property fmtid="{D5CDD505-2E9C-101B-9397-08002B2CF9AE}" pid="48" name="FSC#EIBPRECONFIG@1.1001:EIBProcessResponsiblePostTitle">
    <vt:lpwstr/>
  </property>
  <property fmtid="{D5CDD505-2E9C-101B-9397-08002B2CF9AE}" pid="49" name="FSC#EIBPRECONFIG@1.1001:EIBProcessResponsible">
    <vt:lpwstr>Dr. Celine Loibl</vt:lpwstr>
  </property>
  <property fmtid="{D5CDD505-2E9C-101B-9397-08002B2CF9AE}" pid="50" name="FSC#EIBPRECONFIG@1.1001:OwnerPostTitle">
    <vt:lpwstr/>
  </property>
  <property fmtid="{D5CDD505-2E9C-101B-9397-08002B2CF9AE}" pid="51" name="FSC#COOSYSTEM@1.1:Container">
    <vt:lpwstr>COO.3000.110.7.2500929</vt:lpwstr>
  </property>
  <property fmtid="{D5CDD505-2E9C-101B-9397-08002B2CF9AE}" pid="52" name="FSC#ELAKGOV@1.1001:PersonalSubjGender">
    <vt:lpwstr/>
  </property>
  <property fmtid="{D5CDD505-2E9C-101B-9397-08002B2CF9AE}" pid="53" name="FSC#ELAKGOV@1.1001:PersonalSubjFirstName">
    <vt:lpwstr/>
  </property>
  <property fmtid="{D5CDD505-2E9C-101B-9397-08002B2CF9AE}" pid="54" name="FSC#ELAKGOV@1.1001:PersonalSubjSurName">
    <vt:lpwstr/>
  </property>
  <property fmtid="{D5CDD505-2E9C-101B-9397-08002B2CF9AE}" pid="55" name="FSC#ELAKGOV@1.1001:PersonalSubjSalutation">
    <vt:lpwstr/>
  </property>
  <property fmtid="{D5CDD505-2E9C-101B-9397-08002B2CF9AE}" pid="56" name="FSC#ELAKGOV@1.1001:PersonalSubjAddress">
    <vt:lpwstr/>
  </property>
  <property fmtid="{D5CDD505-2E9C-101B-9397-08002B2CF9AE}" pid="57" name="FSC#ATSTATECFG@1.1001:Office">
    <vt:lpwstr/>
  </property>
  <property fmtid="{D5CDD505-2E9C-101B-9397-08002B2CF9AE}" pid="58" name="FSC#ATSTATECFG@1.1001:Agent">
    <vt:lpwstr/>
  </property>
  <property fmtid="{D5CDD505-2E9C-101B-9397-08002B2CF9AE}" pid="59" name="FSC#ATSTATECFG@1.1001:AgentPhone">
    <vt:lpwstr/>
  </property>
  <property fmtid="{D5CDD505-2E9C-101B-9397-08002B2CF9AE}" pid="60" name="FSC#ATSTATECFG@1.1001:DepartmentFax">
    <vt:lpwstr>+43 (01) 53120-8099</vt:lpwstr>
  </property>
  <property fmtid="{D5CDD505-2E9C-101B-9397-08002B2CF9AE}" pid="61" name="FSC#ATSTATECFG@1.1001:DepartmentEMail">
    <vt:lpwstr>ministerium@bmwf.gv.at</vt:lpwstr>
  </property>
  <property fmtid="{D5CDD505-2E9C-101B-9397-08002B2CF9AE}" pid="62" name="FSC#ATSTATECFG@1.1001:SubfileDate">
    <vt:lpwstr>07.09.2010</vt:lpwstr>
  </property>
  <property fmtid="{D5CDD505-2E9C-101B-9397-08002B2CF9AE}" pid="63" name="FSC#ATSTATECFG@1.1001:SubfileSubject">
    <vt:lpwstr>Ausschreibung Kinderuniversitäten 2011, Start des Kompetenzzentrums "Young Science" _x000d_
Grundsatzgenehmigung durch FBM</vt:lpwstr>
  </property>
  <property fmtid="{D5CDD505-2E9C-101B-9397-08002B2CF9AE}" pid="64" name="FSC#ATSTATECFG@1.1001:DepartmentZipCode">
    <vt:lpwstr>1014</vt:lpwstr>
  </property>
  <property fmtid="{D5CDD505-2E9C-101B-9397-08002B2CF9AE}" pid="65" name="FSC#ATSTATECFG@1.1001:DepartmentCountry">
    <vt:lpwstr>Österreich</vt:lpwstr>
  </property>
  <property fmtid="{D5CDD505-2E9C-101B-9397-08002B2CF9AE}" pid="66" name="FSC#ATSTATECFG@1.1001:DepartmentCity">
    <vt:lpwstr>Wien</vt:lpwstr>
  </property>
  <property fmtid="{D5CDD505-2E9C-101B-9397-08002B2CF9AE}" pid="67" name="FSC#ATSTATECFG@1.1001:DepartmentStreet">
    <vt:lpwstr>Minoritenplatz 5</vt:lpwstr>
  </property>
  <property fmtid="{D5CDD505-2E9C-101B-9397-08002B2CF9AE}" pid="68" name="FSC#ATSTATECFG@1.1001:DepartmentDVR">
    <vt:lpwstr/>
  </property>
  <property fmtid="{D5CDD505-2E9C-101B-9397-08002B2CF9AE}" pid="69" name="FSC#ATSTATECFG@1.1001:DepartmentUID">
    <vt:lpwstr/>
  </property>
  <property fmtid="{D5CDD505-2E9C-101B-9397-08002B2CF9AE}" pid="70" name="FSC#ATSTATECFG@1.1001:SubfileReference">
    <vt:lpwstr>BMWF-2.111/0037-II/4/2010</vt:lpwstr>
  </property>
  <property fmtid="{D5CDD505-2E9C-101B-9397-08002B2CF9AE}" pid="71" name="FSC#ATSTATECFG@1.1001:Clause">
    <vt:lpwstr/>
  </property>
  <property fmtid="{D5CDD505-2E9C-101B-9397-08002B2CF9AE}" pid="72" name="FSC#ATSTATECFG@1.1001:ExternalFile">
    <vt:lpwstr/>
  </property>
  <property fmtid="{D5CDD505-2E9C-101B-9397-08002B2CF9AE}" pid="73" name="FSC#ATSTATECFG@1.1001:ApprovedSignature">
    <vt:lpwstr/>
  </property>
  <property fmtid="{D5CDD505-2E9C-101B-9397-08002B2CF9AE}" pid="74" name="FSC#ATSTATECFG@1.1001:BankAccount">
    <vt:lpwstr/>
  </property>
  <property fmtid="{D5CDD505-2E9C-101B-9397-08002B2CF9AE}" pid="75" name="FSC#ATSTATECFG@1.1001:BankAccountOwner">
    <vt:lpwstr/>
  </property>
  <property fmtid="{D5CDD505-2E9C-101B-9397-08002B2CF9AE}" pid="76" name="FSC#ATSTATECFG@1.1001:BankInstitute">
    <vt:lpwstr/>
  </property>
  <property fmtid="{D5CDD505-2E9C-101B-9397-08002B2CF9AE}" pid="77" name="FSC#ATSTATECFG@1.1001:BankAccountID">
    <vt:lpwstr/>
  </property>
  <property fmtid="{D5CDD505-2E9C-101B-9397-08002B2CF9AE}" pid="78" name="FSC#ATSTATECFG@1.1001:BankAccountIBAN">
    <vt:lpwstr/>
  </property>
  <property fmtid="{D5CDD505-2E9C-101B-9397-08002B2CF9AE}" pid="79" name="FSC#ATSTATECFG@1.1001:BankAccountBIC">
    <vt:lpwstr/>
  </property>
  <property fmtid="{D5CDD505-2E9C-101B-9397-08002B2CF9AE}" pid="80" name="FSC#ATSTATECFG@1.1001:BankName">
    <vt:lpwstr/>
  </property>
  <property fmtid="{D5CDD505-2E9C-101B-9397-08002B2CF9AE}" pid="81" name="FSC#COOELAK@1.1001:Subject">
    <vt:lpwstr>Ausschreibung Kinderuniversitäten 2011, Start des Kompetenzzentrums "Young Science" _x000d_
Grundsatzgenehmigung durch FBM</vt:lpwstr>
  </property>
  <property fmtid="{D5CDD505-2E9C-101B-9397-08002B2CF9AE}" pid="82" name="FSC#COOELAK@1.1001:FileReference">
    <vt:lpwstr>BMWF-2.111/0037-II/4/2010</vt:lpwstr>
  </property>
  <property fmtid="{D5CDD505-2E9C-101B-9397-08002B2CF9AE}" pid="83" name="FSC#COOELAK@1.1001:FileRefYear">
    <vt:lpwstr>2010</vt:lpwstr>
  </property>
  <property fmtid="{D5CDD505-2E9C-101B-9397-08002B2CF9AE}" pid="84" name="FSC#COOELAK@1.1001:FileRefOrdinal">
    <vt:lpwstr>37</vt:lpwstr>
  </property>
  <property fmtid="{D5CDD505-2E9C-101B-9397-08002B2CF9AE}" pid="85" name="FSC#COOELAK@1.1001:FileRefOU">
    <vt:lpwstr>II/4</vt:lpwstr>
  </property>
  <property fmtid="{D5CDD505-2E9C-101B-9397-08002B2CF9AE}" pid="86" name="FSC#COOELAK@1.1001:Organization">
    <vt:lpwstr/>
  </property>
  <property fmtid="{D5CDD505-2E9C-101B-9397-08002B2CF9AE}" pid="87" name="FSC#COOELAK@1.1001:Owner">
    <vt:lpwstr>Dr. Celine Loibl</vt:lpwstr>
  </property>
  <property fmtid="{D5CDD505-2E9C-101B-9397-08002B2CF9AE}" pid="88" name="FSC#COOELAK@1.1001:OwnerExtension">
    <vt:lpwstr>6926</vt:lpwstr>
  </property>
  <property fmtid="{D5CDD505-2E9C-101B-9397-08002B2CF9AE}" pid="89" name="FSC#COOELAK@1.1001:OwnerFaxExtension">
    <vt:lpwstr>996926</vt:lpwstr>
  </property>
  <property fmtid="{D5CDD505-2E9C-101B-9397-08002B2CF9AE}" pid="90" name="FSC#COOELAK@1.1001:DispatchedBy">
    <vt:lpwstr/>
  </property>
  <property fmtid="{D5CDD505-2E9C-101B-9397-08002B2CF9AE}" pid="91" name="FSC#COOELAK@1.1001:DispatchedAt">
    <vt:lpwstr/>
  </property>
  <property fmtid="{D5CDD505-2E9C-101B-9397-08002B2CF9AE}" pid="92" name="FSC#COOELAK@1.1001:ApprovedBy">
    <vt:lpwstr/>
  </property>
  <property fmtid="{D5CDD505-2E9C-101B-9397-08002B2CF9AE}" pid="93" name="FSC#COOELAK@1.1001:ApprovedAt">
    <vt:lpwstr/>
  </property>
  <property fmtid="{D5CDD505-2E9C-101B-9397-08002B2CF9AE}" pid="94" name="FSC#COOELAK@1.1001:Department">
    <vt:lpwstr>BMUKK-BMWF - II/4 (BMWF - II/4)</vt:lpwstr>
  </property>
  <property fmtid="{D5CDD505-2E9C-101B-9397-08002B2CF9AE}" pid="95" name="FSC#COOELAK@1.1001:CreatedAt">
    <vt:lpwstr>07.09.2010</vt:lpwstr>
  </property>
  <property fmtid="{D5CDD505-2E9C-101B-9397-08002B2CF9AE}" pid="96" name="FSC#COOELAK@1.1001:OU">
    <vt:lpwstr>BMUKK-BMWF - II/4 (BMWF - II/4)</vt:lpwstr>
  </property>
  <property fmtid="{D5CDD505-2E9C-101B-9397-08002B2CF9AE}" pid="97" name="FSC#COOELAK@1.1001:Priority">
    <vt:lpwstr/>
  </property>
  <property fmtid="{D5CDD505-2E9C-101B-9397-08002B2CF9AE}" pid="98" name="FSC#COOELAK@1.1001:ObjBarCode">
    <vt:lpwstr>*COO.3000.110.7.2500929*</vt:lpwstr>
  </property>
  <property fmtid="{D5CDD505-2E9C-101B-9397-08002B2CF9AE}" pid="99" name="FSC#COOELAK@1.1001:RefBarCode">
    <vt:lpwstr/>
  </property>
  <property fmtid="{D5CDD505-2E9C-101B-9397-08002B2CF9AE}" pid="100" name="FSC#COOELAK@1.1001:FileRefBarCode">
    <vt:lpwstr>*BMWF-2.111/0037-II/4/2010*</vt:lpwstr>
  </property>
  <property fmtid="{D5CDD505-2E9C-101B-9397-08002B2CF9AE}" pid="101" name="FSC#COOELAK@1.1001:ExternalRef">
    <vt:lpwstr/>
  </property>
  <property fmtid="{D5CDD505-2E9C-101B-9397-08002B2CF9AE}" pid="102" name="FSC#COOELAK@1.1001:IncomingNumber">
    <vt:lpwstr/>
  </property>
  <property fmtid="{D5CDD505-2E9C-101B-9397-08002B2CF9AE}" pid="103" name="FSC#COOELAK@1.1001:IncomingSubject">
    <vt:lpwstr/>
  </property>
  <property fmtid="{D5CDD505-2E9C-101B-9397-08002B2CF9AE}" pid="104" name="FSC#COOELAK@1.1001:ProcessResponsible">
    <vt:lpwstr>Loibl, Celine, Dr.</vt:lpwstr>
  </property>
  <property fmtid="{D5CDD505-2E9C-101B-9397-08002B2CF9AE}" pid="105" name="FSC#COOELAK@1.1001:ProcessResponsiblePhone">
    <vt:lpwstr>+43 (1) 53120-6926</vt:lpwstr>
  </property>
  <property fmtid="{D5CDD505-2E9C-101B-9397-08002B2CF9AE}" pid="106" name="FSC#COOELAK@1.1001:ProcessResponsibleMail">
    <vt:lpwstr>celine.loibl@bmwf.gv.at</vt:lpwstr>
  </property>
  <property fmtid="{D5CDD505-2E9C-101B-9397-08002B2CF9AE}" pid="107" name="FSC#COOELAK@1.1001:ProcessResponsibleFax">
    <vt:lpwstr/>
  </property>
  <property fmtid="{D5CDD505-2E9C-101B-9397-08002B2CF9AE}" pid="108" name="FSC#COOELAK@1.1001:ApproverFirstName">
    <vt:lpwstr/>
  </property>
  <property fmtid="{D5CDD505-2E9C-101B-9397-08002B2CF9AE}" pid="109" name="FSC#COOELAK@1.1001:ApproverSurName">
    <vt:lpwstr/>
  </property>
  <property fmtid="{D5CDD505-2E9C-101B-9397-08002B2CF9AE}" pid="110" name="FSC#COOELAK@1.1001:ApproverTitle">
    <vt:lpwstr/>
  </property>
  <property fmtid="{D5CDD505-2E9C-101B-9397-08002B2CF9AE}" pid="111" name="FSC#COOELAK@1.1001:ExternalDate">
    <vt:lpwstr/>
  </property>
  <property fmtid="{D5CDD505-2E9C-101B-9397-08002B2CF9AE}" pid="112" name="FSC#COOELAK@1.1001:SettlementApprovedAt">
    <vt:lpwstr/>
  </property>
  <property fmtid="{D5CDD505-2E9C-101B-9397-08002B2CF9AE}" pid="113" name="FSC#COOELAK@1.1001:BaseNumber">
    <vt:lpwstr>2.111</vt:lpwstr>
  </property>
  <property fmtid="{D5CDD505-2E9C-101B-9397-08002B2CF9AE}" pid="114" name="FSC#COOELAK@1.1001:CurrentUserRolePos">
    <vt:lpwstr>Sachbearbeiter/in</vt:lpwstr>
  </property>
  <property fmtid="{D5CDD505-2E9C-101B-9397-08002B2CF9AE}" pid="115" name="FSC#COOELAK@1.1001:CurrentUserEmail">
    <vt:lpwstr>celine.loibl@bmwf.gv.at</vt:lpwstr>
  </property>
</Properties>
</file>